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retesalutenet-my.sharepoint.com/personal/paola_robba_retesalute_net/Documents/PAOLA UDP 2023/FSR 2025/PUBBLICAZIONE/"/>
    </mc:Choice>
  </mc:AlternateContent>
  <xr:revisionPtr revIDLastSave="0" documentId="8_{B1D0FAB2-A327-4ABF-AC20-489E7B7FFB6D}" xr6:coauthVersionLast="47" xr6:coauthVersionMax="47" xr10:uidLastSave="{00000000-0000-0000-0000-000000000000}"/>
  <bookViews>
    <workbookView xWindow="-120" yWindow="-120" windowWidth="29040" windowHeight="15720" xr2:uid="{E472C46D-62A6-4951-9FED-F85C5F9112AA}"/>
  </bookViews>
  <sheets>
    <sheet name="SED" sheetId="1" r:id="rId1"/>
  </sheets>
  <externalReferences>
    <externalReference r:id="rId2"/>
    <externalReference r:id="rId3"/>
    <externalReference r:id="rId4"/>
    <externalReference r:id="rId5"/>
    <externalReference r:id="rId6"/>
  </externalReferences>
  <definedNames>
    <definedName name="Adro" localSheetId="0">[1]Foglio1!#REF!</definedName>
    <definedName name="Adro">[1]Foglio1!#REF!</definedName>
    <definedName name="Affidatari">[2]Label!$P$2:$P$3</definedName>
    <definedName name="ASL">[3]Tabella_due!$A$1735:$A$1749</definedName>
    <definedName name="ASSDOM">[1]Label!$O$2:$O$4</definedName>
    <definedName name="Collocazione">[2]Label!$M$2:$M$5</definedName>
    <definedName name="Comune_sede_ente_gestore">[1]Foglio1!$F$2:$F$1509</definedName>
    <definedName name="Denominazione_Ambito">[1]Label!$A$2:$A$92</definedName>
    <definedName name="enti" localSheetId="0">#REF!</definedName>
    <definedName name="enti">#REF!</definedName>
    <definedName name="enti1" localSheetId="0">#REF!</definedName>
    <definedName name="enti1">#REF!</definedName>
    <definedName name="Famigliare">[4]Label!$T$2:$T$4</definedName>
    <definedName name="Genere">[4]Label!$J$2:$J$3</definedName>
    <definedName name="Gestione">[1]Label!$G$2:$G$3</definedName>
    <definedName name="GestioneASSDOM">[1]Label!$H$2:$H$4</definedName>
    <definedName name="GestioneSAD">[4]Label!$G$2:$G$4</definedName>
    <definedName name="Motivazione">[2]Label!$O$2:$O$16</definedName>
    <definedName name="MotivazioneFine">[2]Label!$R$2:$R$7</definedName>
    <definedName name="Nazione">[2]Label!$K$2:$K$194</definedName>
    <definedName name="NAZIONI">'[5]pag.1 Quadro1'!$Y$11:$Y$244</definedName>
    <definedName name="NF">[1]Label!$F$2:$F$3</definedName>
    <definedName name="Prestazione">[4]Label!$U$2:$U$9</definedName>
    <definedName name="PrestazioneADM">[4]Label!$V$2:$V$13</definedName>
    <definedName name="ProvenienzaMinore">[2]Label!$L$2:$L$7</definedName>
    <definedName name="PubblicoPrivato">[1]Label!$M$2:$M$3</definedName>
    <definedName name="Servizi">[2]Label!$Q$2:$Q$17</definedName>
    <definedName name="TipoAffido">[2]Label!$N$2:$N$3</definedName>
    <definedName name="TipoUdo">[2]Label!$S$2:$S$7</definedName>
    <definedName name="UbicazioneNF">[1]Label!$I$2:$I$4</definedName>
    <definedName name="ValoriAssoluti">[1]Label!$J$2:$J$3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00" i="1" l="1"/>
  <c r="AO300" i="1"/>
  <c r="AN300" i="1"/>
  <c r="AA300" i="1"/>
  <c r="AM300" i="1" s="1"/>
  <c r="G300" i="1"/>
  <c r="AR300" i="1" s="1"/>
  <c r="AP300" i="1" s="1"/>
  <c r="AS300" i="1" s="1"/>
  <c r="AQ299" i="1"/>
  <c r="AO299" i="1"/>
  <c r="AN299" i="1"/>
  <c r="AM299" i="1"/>
  <c r="AA299" i="1"/>
  <c r="G299" i="1"/>
  <c r="AR299" i="1" s="1"/>
  <c r="AR298" i="1"/>
  <c r="AQ298" i="1"/>
  <c r="AP298" i="1" s="1"/>
  <c r="AS298" i="1" s="1"/>
  <c r="AO298" i="1"/>
  <c r="AN298" i="1"/>
  <c r="AM298" i="1"/>
  <c r="AA298" i="1"/>
  <c r="G298" i="1"/>
  <c r="AQ297" i="1"/>
  <c r="AO297" i="1"/>
  <c r="AN297" i="1"/>
  <c r="AM297" i="1"/>
  <c r="AA297" i="1"/>
  <c r="G297" i="1"/>
  <c r="AR297" i="1" s="1"/>
  <c r="AQ296" i="1"/>
  <c r="AO296" i="1"/>
  <c r="AN296" i="1"/>
  <c r="AA296" i="1"/>
  <c r="AM296" i="1" s="1"/>
  <c r="G296" i="1"/>
  <c r="AR296" i="1" s="1"/>
  <c r="AP296" i="1" s="1"/>
  <c r="AS296" i="1" s="1"/>
  <c r="AQ295" i="1"/>
  <c r="AO295" i="1"/>
  <c r="AN295" i="1"/>
  <c r="AM295" i="1"/>
  <c r="AA295" i="1"/>
  <c r="G295" i="1"/>
  <c r="AR295" i="1" s="1"/>
  <c r="AR294" i="1"/>
  <c r="AQ294" i="1"/>
  <c r="AP294" i="1" s="1"/>
  <c r="AS294" i="1" s="1"/>
  <c r="AO294" i="1"/>
  <c r="AN294" i="1"/>
  <c r="AM294" i="1"/>
  <c r="AA294" i="1"/>
  <c r="G294" i="1"/>
  <c r="AQ293" i="1"/>
  <c r="AO293" i="1"/>
  <c r="AN293" i="1"/>
  <c r="AA293" i="1"/>
  <c r="AM293" i="1" s="1"/>
  <c r="G293" i="1"/>
  <c r="AR293" i="1" s="1"/>
  <c r="AQ292" i="1"/>
  <c r="AO292" i="1"/>
  <c r="AN292" i="1"/>
  <c r="AA292" i="1"/>
  <c r="AM292" i="1" s="1"/>
  <c r="G292" i="1"/>
  <c r="AR292" i="1" s="1"/>
  <c r="AP292" i="1" s="1"/>
  <c r="AS292" i="1" s="1"/>
  <c r="AQ291" i="1"/>
  <c r="AP291" i="1" s="1"/>
  <c r="AS291" i="1" s="1"/>
  <c r="AO291" i="1"/>
  <c r="AN291" i="1"/>
  <c r="AM291" i="1"/>
  <c r="AA291" i="1"/>
  <c r="G291" i="1"/>
  <c r="AR291" i="1" s="1"/>
  <c r="AR290" i="1"/>
  <c r="AQ290" i="1"/>
  <c r="AO290" i="1"/>
  <c r="AN290" i="1"/>
  <c r="AM290" i="1"/>
  <c r="AA290" i="1"/>
  <c r="G290" i="1"/>
  <c r="AQ289" i="1"/>
  <c r="AP289" i="1" s="1"/>
  <c r="AS289" i="1" s="1"/>
  <c r="AO289" i="1"/>
  <c r="AN289" i="1"/>
  <c r="AM289" i="1"/>
  <c r="AA289" i="1"/>
  <c r="G289" i="1"/>
  <c r="AR289" i="1" s="1"/>
  <c r="AQ288" i="1"/>
  <c r="AO288" i="1"/>
  <c r="AN288" i="1"/>
  <c r="AA288" i="1"/>
  <c r="AM288" i="1" s="1"/>
  <c r="G288" i="1"/>
  <c r="AR288" i="1" s="1"/>
  <c r="AP288" i="1" s="1"/>
  <c r="AS288" i="1" s="1"/>
  <c r="AQ287" i="1"/>
  <c r="AP287" i="1" s="1"/>
  <c r="AS287" i="1" s="1"/>
  <c r="AO287" i="1"/>
  <c r="AN287" i="1"/>
  <c r="AM287" i="1"/>
  <c r="AA287" i="1"/>
  <c r="G287" i="1"/>
  <c r="AR287" i="1" s="1"/>
  <c r="AR286" i="1"/>
  <c r="AQ286" i="1"/>
  <c r="AO286" i="1"/>
  <c r="AN286" i="1"/>
  <c r="AM286" i="1"/>
  <c r="AA286" i="1"/>
  <c r="G286" i="1"/>
  <c r="AQ285" i="1"/>
  <c r="AP285" i="1" s="1"/>
  <c r="AS285" i="1" s="1"/>
  <c r="AO285" i="1"/>
  <c r="AN285" i="1"/>
  <c r="AM285" i="1"/>
  <c r="AA285" i="1"/>
  <c r="G285" i="1"/>
  <c r="AR285" i="1" s="1"/>
  <c r="AQ284" i="1"/>
  <c r="AO284" i="1"/>
  <c r="AN284" i="1"/>
  <c r="AA284" i="1"/>
  <c r="AM284" i="1" s="1"/>
  <c r="G284" i="1"/>
  <c r="AR284" i="1" s="1"/>
  <c r="AP284" i="1" s="1"/>
  <c r="AS284" i="1" s="1"/>
  <c r="AQ283" i="1"/>
  <c r="AO283" i="1"/>
  <c r="AN283" i="1"/>
  <c r="AM283" i="1"/>
  <c r="AA283" i="1"/>
  <c r="G283" i="1"/>
  <c r="AR283" i="1" s="1"/>
  <c r="AR282" i="1"/>
  <c r="AQ282" i="1"/>
  <c r="AO282" i="1"/>
  <c r="AN282" i="1"/>
  <c r="AM282" i="1"/>
  <c r="AA282" i="1"/>
  <c r="G282" i="1"/>
  <c r="AS281" i="1"/>
  <c r="AQ281" i="1"/>
  <c r="AP281" i="1" s="1"/>
  <c r="AO281" i="1"/>
  <c r="AN281" i="1"/>
  <c r="AM281" i="1"/>
  <c r="AA281" i="1"/>
  <c r="G281" i="1"/>
  <c r="AR281" i="1" s="1"/>
  <c r="AQ280" i="1"/>
  <c r="AO280" i="1"/>
  <c r="AN280" i="1"/>
  <c r="AA280" i="1"/>
  <c r="AM280" i="1" s="1"/>
  <c r="G280" i="1"/>
  <c r="AR280" i="1" s="1"/>
  <c r="AP280" i="1" s="1"/>
  <c r="AS280" i="1" s="1"/>
  <c r="AQ279" i="1"/>
  <c r="AP279" i="1" s="1"/>
  <c r="AS279" i="1" s="1"/>
  <c r="AO279" i="1"/>
  <c r="AN279" i="1"/>
  <c r="AM279" i="1"/>
  <c r="AA279" i="1"/>
  <c r="G279" i="1"/>
  <c r="AR279" i="1" s="1"/>
  <c r="AR278" i="1"/>
  <c r="AQ278" i="1"/>
  <c r="AP278" i="1" s="1"/>
  <c r="AS278" i="1" s="1"/>
  <c r="AO278" i="1"/>
  <c r="AN278" i="1"/>
  <c r="AM278" i="1"/>
  <c r="AA278" i="1"/>
  <c r="G278" i="1"/>
  <c r="AQ277" i="1"/>
  <c r="AO277" i="1"/>
  <c r="AN277" i="1"/>
  <c r="AA277" i="1"/>
  <c r="AM277" i="1" s="1"/>
  <c r="G277" i="1"/>
  <c r="AR277" i="1" s="1"/>
  <c r="AP277" i="1" s="1"/>
  <c r="AS277" i="1" s="1"/>
  <c r="AQ276" i="1"/>
  <c r="AO276" i="1"/>
  <c r="AN276" i="1"/>
  <c r="AA276" i="1"/>
  <c r="AM276" i="1" s="1"/>
  <c r="G276" i="1"/>
  <c r="AR276" i="1" s="1"/>
  <c r="AP276" i="1" s="1"/>
  <c r="AS276" i="1" s="1"/>
  <c r="AQ275" i="1"/>
  <c r="AO275" i="1"/>
  <c r="AN275" i="1"/>
  <c r="AM275" i="1"/>
  <c r="AA275" i="1"/>
  <c r="G275" i="1"/>
  <c r="AR275" i="1" s="1"/>
  <c r="AR274" i="1"/>
  <c r="AQ274" i="1"/>
  <c r="AP274" i="1" s="1"/>
  <c r="AS274" i="1" s="1"/>
  <c r="AO274" i="1"/>
  <c r="AN274" i="1"/>
  <c r="AM274" i="1"/>
  <c r="AA274" i="1"/>
  <c r="G274" i="1"/>
  <c r="AQ273" i="1"/>
  <c r="AO273" i="1"/>
  <c r="AN273" i="1"/>
  <c r="AA273" i="1"/>
  <c r="AM273" i="1" s="1"/>
  <c r="G273" i="1"/>
  <c r="AR273" i="1" s="1"/>
  <c r="AQ272" i="1"/>
  <c r="AO272" i="1"/>
  <c r="AN272" i="1"/>
  <c r="AA272" i="1"/>
  <c r="AM272" i="1" s="1"/>
  <c r="G272" i="1"/>
  <c r="AR272" i="1" s="1"/>
  <c r="AP272" i="1" s="1"/>
  <c r="AS272" i="1" s="1"/>
  <c r="AQ271" i="1"/>
  <c r="AO271" i="1"/>
  <c r="AN271" i="1"/>
  <c r="AM271" i="1"/>
  <c r="AA271" i="1"/>
  <c r="G271" i="1"/>
  <c r="AR271" i="1" s="1"/>
  <c r="AR270" i="1"/>
  <c r="AQ270" i="1"/>
  <c r="AO270" i="1"/>
  <c r="AN270" i="1"/>
  <c r="AM270" i="1"/>
  <c r="AA270" i="1"/>
  <c r="G270" i="1"/>
  <c r="AQ269" i="1"/>
  <c r="AP269" i="1" s="1"/>
  <c r="AS269" i="1" s="1"/>
  <c r="AO269" i="1"/>
  <c r="AN269" i="1"/>
  <c r="AM269" i="1"/>
  <c r="AA269" i="1"/>
  <c r="G269" i="1"/>
  <c r="AR269" i="1" s="1"/>
  <c r="AQ268" i="1"/>
  <c r="AO268" i="1"/>
  <c r="AN268" i="1"/>
  <c r="AA268" i="1"/>
  <c r="AM268" i="1" s="1"/>
  <c r="G268" i="1"/>
  <c r="AR268" i="1" s="1"/>
  <c r="AP268" i="1" s="1"/>
  <c r="AS268" i="1" s="1"/>
  <c r="AQ267" i="1"/>
  <c r="AP267" i="1" s="1"/>
  <c r="AS267" i="1" s="1"/>
  <c r="AO267" i="1"/>
  <c r="AN267" i="1"/>
  <c r="AM267" i="1"/>
  <c r="AA267" i="1"/>
  <c r="G267" i="1"/>
  <c r="AR267" i="1" s="1"/>
  <c r="AR266" i="1"/>
  <c r="AQ266" i="1"/>
  <c r="AP266" i="1" s="1"/>
  <c r="AS266" i="1" s="1"/>
  <c r="AO266" i="1"/>
  <c r="AN266" i="1"/>
  <c r="AM266" i="1"/>
  <c r="AA266" i="1"/>
  <c r="G266" i="1"/>
  <c r="AQ265" i="1"/>
  <c r="AP265" i="1" s="1"/>
  <c r="AS265" i="1" s="1"/>
  <c r="AO265" i="1"/>
  <c r="AN265" i="1"/>
  <c r="AM265" i="1"/>
  <c r="AA265" i="1"/>
  <c r="G265" i="1"/>
  <c r="AR265" i="1" s="1"/>
  <c r="AQ264" i="1"/>
  <c r="AO264" i="1"/>
  <c r="AN264" i="1"/>
  <c r="AA264" i="1"/>
  <c r="AM264" i="1" s="1"/>
  <c r="G264" i="1"/>
  <c r="AR264" i="1" s="1"/>
  <c r="AP264" i="1" s="1"/>
  <c r="AS264" i="1" s="1"/>
  <c r="AQ263" i="1"/>
  <c r="AO263" i="1"/>
  <c r="AN263" i="1"/>
  <c r="AM263" i="1"/>
  <c r="AA263" i="1"/>
  <c r="G263" i="1"/>
  <c r="AR263" i="1" s="1"/>
  <c r="AR262" i="1"/>
  <c r="AQ262" i="1"/>
  <c r="AO262" i="1"/>
  <c r="AN262" i="1"/>
  <c r="AM262" i="1"/>
  <c r="AA262" i="1"/>
  <c r="G262" i="1"/>
  <c r="AS261" i="1"/>
  <c r="AQ261" i="1"/>
  <c r="AP261" i="1" s="1"/>
  <c r="AO261" i="1"/>
  <c r="AN261" i="1"/>
  <c r="AM261" i="1"/>
  <c r="AA261" i="1"/>
  <c r="G261" i="1"/>
  <c r="AR261" i="1" s="1"/>
  <c r="AQ260" i="1"/>
  <c r="AO260" i="1"/>
  <c r="AN260" i="1"/>
  <c r="AA260" i="1"/>
  <c r="AM260" i="1" s="1"/>
  <c r="G260" i="1"/>
  <c r="AR260" i="1" s="1"/>
  <c r="AP260" i="1" s="1"/>
  <c r="AS260" i="1" s="1"/>
  <c r="AQ259" i="1"/>
  <c r="AP259" i="1" s="1"/>
  <c r="AS259" i="1" s="1"/>
  <c r="AO259" i="1"/>
  <c r="AN259" i="1"/>
  <c r="AM259" i="1"/>
  <c r="AA259" i="1"/>
  <c r="G259" i="1"/>
  <c r="AR259" i="1" s="1"/>
  <c r="AR258" i="1"/>
  <c r="AQ258" i="1"/>
  <c r="AP258" i="1" s="1"/>
  <c r="AS258" i="1" s="1"/>
  <c r="AO258" i="1"/>
  <c r="AN258" i="1"/>
  <c r="AM258" i="1"/>
  <c r="AA258" i="1"/>
  <c r="G258" i="1"/>
  <c r="AQ257" i="1"/>
  <c r="AO257" i="1"/>
  <c r="AN257" i="1"/>
  <c r="AM257" i="1"/>
  <c r="AA257" i="1"/>
  <c r="G257" i="1"/>
  <c r="AR257" i="1" s="1"/>
  <c r="AQ256" i="1"/>
  <c r="AO256" i="1"/>
  <c r="AN256" i="1"/>
  <c r="AA256" i="1"/>
  <c r="AM256" i="1" s="1"/>
  <c r="G256" i="1"/>
  <c r="AR256" i="1" s="1"/>
  <c r="AP256" i="1" s="1"/>
  <c r="AS256" i="1" s="1"/>
  <c r="AQ255" i="1"/>
  <c r="AP255" i="1" s="1"/>
  <c r="AS255" i="1" s="1"/>
  <c r="AO255" i="1"/>
  <c r="AN255" i="1"/>
  <c r="AM255" i="1"/>
  <c r="AA255" i="1"/>
  <c r="G255" i="1"/>
  <c r="AR255" i="1" s="1"/>
  <c r="AR254" i="1"/>
  <c r="AQ254" i="1"/>
  <c r="AO254" i="1"/>
  <c r="AN254" i="1"/>
  <c r="AM254" i="1"/>
  <c r="AA254" i="1"/>
  <c r="G254" i="1"/>
  <c r="AQ253" i="1"/>
  <c r="AO253" i="1"/>
  <c r="AN253" i="1"/>
  <c r="AA253" i="1"/>
  <c r="AM253" i="1" s="1"/>
  <c r="G253" i="1"/>
  <c r="AR253" i="1" s="1"/>
  <c r="AP253" i="1" s="1"/>
  <c r="AS253" i="1" s="1"/>
  <c r="AQ252" i="1"/>
  <c r="AP252" i="1" s="1"/>
  <c r="AS252" i="1" s="1"/>
  <c r="AO252" i="1"/>
  <c r="AN252" i="1"/>
  <c r="AM252" i="1"/>
  <c r="AA252" i="1"/>
  <c r="G252" i="1"/>
  <c r="AR252" i="1" s="1"/>
  <c r="AR251" i="1"/>
  <c r="AQ251" i="1"/>
  <c r="AP251" i="1" s="1"/>
  <c r="AS251" i="1" s="1"/>
  <c r="AO251" i="1"/>
  <c r="AN251" i="1"/>
  <c r="AM251" i="1"/>
  <c r="AA251" i="1"/>
  <c r="G251" i="1"/>
  <c r="AQ250" i="1"/>
  <c r="AO250" i="1"/>
  <c r="AN250" i="1"/>
  <c r="AM250" i="1"/>
  <c r="AA250" i="1"/>
  <c r="G250" i="1"/>
  <c r="AR250" i="1" s="1"/>
  <c r="AQ249" i="1"/>
  <c r="AO249" i="1"/>
  <c r="AN249" i="1"/>
  <c r="AA249" i="1"/>
  <c r="AM249" i="1" s="1"/>
  <c r="G249" i="1"/>
  <c r="AR249" i="1" s="1"/>
  <c r="AP249" i="1" s="1"/>
  <c r="AS249" i="1" s="1"/>
  <c r="AQ248" i="1"/>
  <c r="AP248" i="1" s="1"/>
  <c r="AS248" i="1" s="1"/>
  <c r="AO248" i="1"/>
  <c r="AN248" i="1"/>
  <c r="AM248" i="1"/>
  <c r="AA248" i="1"/>
  <c r="G248" i="1"/>
  <c r="AR248" i="1" s="1"/>
  <c r="AR247" i="1"/>
  <c r="AQ247" i="1"/>
  <c r="AP247" i="1" s="1"/>
  <c r="AS247" i="1" s="1"/>
  <c r="AO247" i="1"/>
  <c r="AN247" i="1"/>
  <c r="AM247" i="1"/>
  <c r="AA247" i="1"/>
  <c r="G247" i="1"/>
  <c r="AQ246" i="1"/>
  <c r="AP246" i="1" s="1"/>
  <c r="AS246" i="1" s="1"/>
  <c r="AO246" i="1"/>
  <c r="AN246" i="1"/>
  <c r="AM246" i="1"/>
  <c r="AA246" i="1"/>
  <c r="G246" i="1"/>
  <c r="AR246" i="1" s="1"/>
  <c r="AQ245" i="1"/>
  <c r="AO245" i="1"/>
  <c r="AN245" i="1"/>
  <c r="AA245" i="1"/>
  <c r="AM245" i="1" s="1"/>
  <c r="G245" i="1"/>
  <c r="AR245" i="1" s="1"/>
  <c r="AP245" i="1" s="1"/>
  <c r="AS245" i="1" s="1"/>
  <c r="AQ244" i="1"/>
  <c r="AO244" i="1"/>
  <c r="AN244" i="1"/>
  <c r="AM244" i="1"/>
  <c r="AA244" i="1"/>
  <c r="G244" i="1"/>
  <c r="AR244" i="1" s="1"/>
  <c r="AR243" i="1"/>
  <c r="AQ243" i="1"/>
  <c r="AP243" i="1" s="1"/>
  <c r="AS243" i="1" s="1"/>
  <c r="AO243" i="1"/>
  <c r="AN243" i="1"/>
  <c r="AM243" i="1"/>
  <c r="AA243" i="1"/>
  <c r="G243" i="1"/>
  <c r="AS242" i="1"/>
  <c r="AR242" i="1"/>
  <c r="AQ242" i="1"/>
  <c r="AP242" i="1" s="1"/>
  <c r="AO242" i="1"/>
  <c r="AN242" i="1"/>
  <c r="AM242" i="1"/>
  <c r="AA242" i="1"/>
  <c r="G242" i="1"/>
  <c r="AS241" i="1"/>
  <c r="AQ241" i="1"/>
  <c r="AO241" i="1"/>
  <c r="AN241" i="1"/>
  <c r="AA241" i="1"/>
  <c r="AM241" i="1" s="1"/>
  <c r="G241" i="1"/>
  <c r="AR241" i="1" s="1"/>
  <c r="AP241" i="1" s="1"/>
  <c r="AQ240" i="1"/>
  <c r="AO240" i="1"/>
  <c r="AN240" i="1"/>
  <c r="AA240" i="1"/>
  <c r="AM240" i="1" s="1"/>
  <c r="G240" i="1"/>
  <c r="AR240" i="1" s="1"/>
  <c r="AP240" i="1" s="1"/>
  <c r="AS240" i="1" s="1"/>
  <c r="AR239" i="1"/>
  <c r="AQ239" i="1"/>
  <c r="AP239" i="1"/>
  <c r="AS239" i="1" s="1"/>
  <c r="AO239" i="1"/>
  <c r="AN239" i="1"/>
  <c r="AA239" i="1"/>
  <c r="AM239" i="1" s="1"/>
  <c r="G239" i="1"/>
  <c r="AQ238" i="1"/>
  <c r="AO238" i="1"/>
  <c r="AN238" i="1"/>
  <c r="AM238" i="1"/>
  <c r="AA238" i="1"/>
  <c r="G238" i="1"/>
  <c r="AR238" i="1" s="1"/>
  <c r="AQ237" i="1"/>
  <c r="AO237" i="1"/>
  <c r="AN237" i="1"/>
  <c r="AA237" i="1"/>
  <c r="AM237" i="1" s="1"/>
  <c r="G237" i="1"/>
  <c r="AR237" i="1" s="1"/>
  <c r="AP237" i="1" s="1"/>
  <c r="AS237" i="1" s="1"/>
  <c r="AQ236" i="1"/>
  <c r="AO236" i="1"/>
  <c r="AN236" i="1"/>
  <c r="AA236" i="1"/>
  <c r="AM236" i="1" s="1"/>
  <c r="G236" i="1"/>
  <c r="AR236" i="1" s="1"/>
  <c r="AP236" i="1" s="1"/>
  <c r="AS236" i="1" s="1"/>
  <c r="AR235" i="1"/>
  <c r="AQ235" i="1"/>
  <c r="AP235" i="1"/>
  <c r="AS235" i="1" s="1"/>
  <c r="AO235" i="1"/>
  <c r="AN235" i="1"/>
  <c r="AA235" i="1"/>
  <c r="AM235" i="1" s="1"/>
  <c r="G235" i="1"/>
  <c r="AQ234" i="1"/>
  <c r="AO234" i="1"/>
  <c r="AN234" i="1"/>
  <c r="AM234" i="1"/>
  <c r="AA234" i="1"/>
  <c r="G234" i="1"/>
  <c r="AR234" i="1" s="1"/>
  <c r="AS233" i="1"/>
  <c r="AQ233" i="1"/>
  <c r="AO233" i="1"/>
  <c r="AN233" i="1"/>
  <c r="AA233" i="1"/>
  <c r="AM233" i="1" s="1"/>
  <c r="G233" i="1"/>
  <c r="AR233" i="1" s="1"/>
  <c r="AP233" i="1" s="1"/>
  <c r="AQ232" i="1"/>
  <c r="AO232" i="1"/>
  <c r="AN232" i="1"/>
  <c r="AA232" i="1"/>
  <c r="AM232" i="1" s="1"/>
  <c r="G232" i="1"/>
  <c r="AR232" i="1" s="1"/>
  <c r="AP232" i="1" s="1"/>
  <c r="AS232" i="1" s="1"/>
  <c r="AR231" i="1"/>
  <c r="AQ231" i="1"/>
  <c r="AP231" i="1"/>
  <c r="AS231" i="1" s="1"/>
  <c r="AO231" i="1"/>
  <c r="AN231" i="1"/>
  <c r="AA231" i="1"/>
  <c r="AM231" i="1" s="1"/>
  <c r="G231" i="1"/>
  <c r="AQ230" i="1"/>
  <c r="AO230" i="1"/>
  <c r="AN230" i="1"/>
  <c r="AM230" i="1"/>
  <c r="AA230" i="1"/>
  <c r="G230" i="1"/>
  <c r="AR230" i="1" s="1"/>
  <c r="AQ229" i="1"/>
  <c r="AO229" i="1"/>
  <c r="AN229" i="1"/>
  <c r="AA229" i="1"/>
  <c r="AM229" i="1" s="1"/>
  <c r="G229" i="1"/>
  <c r="AR229" i="1" s="1"/>
  <c r="AP229" i="1" s="1"/>
  <c r="AS229" i="1" s="1"/>
  <c r="AQ228" i="1"/>
  <c r="AO228" i="1"/>
  <c r="AN228" i="1"/>
  <c r="AA228" i="1"/>
  <c r="AM228" i="1" s="1"/>
  <c r="G228" i="1"/>
  <c r="AR228" i="1" s="1"/>
  <c r="AP228" i="1" s="1"/>
  <c r="AS228" i="1" s="1"/>
  <c r="AR227" i="1"/>
  <c r="AQ227" i="1"/>
  <c r="AP227" i="1"/>
  <c r="AS227" i="1" s="1"/>
  <c r="AO227" i="1"/>
  <c r="AN227" i="1"/>
  <c r="AA227" i="1"/>
  <c r="AM227" i="1" s="1"/>
  <c r="G227" i="1"/>
  <c r="AS226" i="1"/>
  <c r="AQ226" i="1"/>
  <c r="AP226" i="1" s="1"/>
  <c r="AO226" i="1"/>
  <c r="AN226" i="1"/>
  <c r="AM226" i="1"/>
  <c r="AA226" i="1"/>
  <c r="G226" i="1"/>
  <c r="AR226" i="1" s="1"/>
  <c r="AS225" i="1"/>
  <c r="AQ225" i="1"/>
  <c r="AO225" i="1"/>
  <c r="AN225" i="1"/>
  <c r="AA225" i="1"/>
  <c r="AM225" i="1" s="1"/>
  <c r="G225" i="1"/>
  <c r="AR225" i="1" s="1"/>
  <c r="AP225" i="1" s="1"/>
  <c r="AQ224" i="1"/>
  <c r="AO224" i="1"/>
  <c r="AN224" i="1"/>
  <c r="AA224" i="1"/>
  <c r="AM224" i="1" s="1"/>
  <c r="G224" i="1"/>
  <c r="AR224" i="1" s="1"/>
  <c r="AP224" i="1" s="1"/>
  <c r="AS224" i="1" s="1"/>
  <c r="AR223" i="1"/>
  <c r="AQ223" i="1"/>
  <c r="AP223" i="1"/>
  <c r="AS223" i="1" s="1"/>
  <c r="AO223" i="1"/>
  <c r="AN223" i="1"/>
  <c r="AA223" i="1"/>
  <c r="AM223" i="1" s="1"/>
  <c r="G223" i="1"/>
  <c r="AQ222" i="1"/>
  <c r="AO222" i="1"/>
  <c r="AN222" i="1"/>
  <c r="AM222" i="1"/>
  <c r="AA222" i="1"/>
  <c r="G222" i="1"/>
  <c r="AR222" i="1" s="1"/>
  <c r="AQ221" i="1"/>
  <c r="AO221" i="1"/>
  <c r="AN221" i="1"/>
  <c r="AA221" i="1"/>
  <c r="AM221" i="1" s="1"/>
  <c r="G221" i="1"/>
  <c r="AR221" i="1" s="1"/>
  <c r="AP221" i="1" s="1"/>
  <c r="AS221" i="1" s="1"/>
  <c r="AQ220" i="1"/>
  <c r="AO220" i="1"/>
  <c r="AN220" i="1"/>
  <c r="AA220" i="1"/>
  <c r="AM220" i="1" s="1"/>
  <c r="G220" i="1"/>
  <c r="AR220" i="1" s="1"/>
  <c r="AP220" i="1" s="1"/>
  <c r="AS220" i="1" s="1"/>
  <c r="AR219" i="1"/>
  <c r="AQ219" i="1"/>
  <c r="AP219" i="1"/>
  <c r="AS219" i="1" s="1"/>
  <c r="AO219" i="1"/>
  <c r="AN219" i="1"/>
  <c r="AA219" i="1"/>
  <c r="AM219" i="1" s="1"/>
  <c r="G219" i="1"/>
  <c r="AQ218" i="1"/>
  <c r="AO218" i="1"/>
  <c r="AN218" i="1"/>
  <c r="AM218" i="1"/>
  <c r="AA218" i="1"/>
  <c r="G218" i="1"/>
  <c r="AR218" i="1" s="1"/>
  <c r="AS217" i="1"/>
  <c r="AQ217" i="1"/>
  <c r="AO217" i="1"/>
  <c r="AN217" i="1"/>
  <c r="AA217" i="1"/>
  <c r="AM217" i="1" s="1"/>
  <c r="G217" i="1"/>
  <c r="AR217" i="1" s="1"/>
  <c r="AP217" i="1" s="1"/>
  <c r="AQ216" i="1"/>
  <c r="AO216" i="1"/>
  <c r="AN216" i="1"/>
  <c r="AA216" i="1"/>
  <c r="AM216" i="1" s="1"/>
  <c r="G216" i="1"/>
  <c r="AR216" i="1" s="1"/>
  <c r="AP216" i="1" s="1"/>
  <c r="AS216" i="1" s="1"/>
  <c r="AR215" i="1"/>
  <c r="AQ215" i="1"/>
  <c r="AP215" i="1"/>
  <c r="AS215" i="1" s="1"/>
  <c r="AO215" i="1"/>
  <c r="AN215" i="1"/>
  <c r="AA215" i="1"/>
  <c r="AM215" i="1" s="1"/>
  <c r="G215" i="1"/>
  <c r="AS214" i="1"/>
  <c r="AQ214" i="1"/>
  <c r="AP214" i="1" s="1"/>
  <c r="AO214" i="1"/>
  <c r="AN214" i="1"/>
  <c r="AM214" i="1"/>
  <c r="AA214" i="1"/>
  <c r="G214" i="1"/>
  <c r="AR214" i="1" s="1"/>
  <c r="AQ213" i="1"/>
  <c r="AO213" i="1"/>
  <c r="AN213" i="1"/>
  <c r="AA213" i="1"/>
  <c r="AM213" i="1" s="1"/>
  <c r="G213" i="1"/>
  <c r="AR213" i="1" s="1"/>
  <c r="AP213" i="1" s="1"/>
  <c r="AS213" i="1" s="1"/>
  <c r="AQ212" i="1"/>
  <c r="AO212" i="1"/>
  <c r="AN212" i="1"/>
  <c r="AA212" i="1"/>
  <c r="AM212" i="1" s="1"/>
  <c r="G212" i="1"/>
  <c r="AR212" i="1" s="1"/>
  <c r="AP212" i="1" s="1"/>
  <c r="AS212" i="1" s="1"/>
  <c r="AR211" i="1"/>
  <c r="AQ211" i="1"/>
  <c r="AP211" i="1"/>
  <c r="AS211" i="1" s="1"/>
  <c r="AO211" i="1"/>
  <c r="AN211" i="1"/>
  <c r="AA211" i="1"/>
  <c r="AM211" i="1" s="1"/>
  <c r="G211" i="1"/>
  <c r="AS210" i="1"/>
  <c r="AQ210" i="1"/>
  <c r="AP210" i="1" s="1"/>
  <c r="AO210" i="1"/>
  <c r="AN210" i="1"/>
  <c r="AM210" i="1"/>
  <c r="AA210" i="1"/>
  <c r="G210" i="1"/>
  <c r="AR210" i="1" s="1"/>
  <c r="AS209" i="1"/>
  <c r="AQ209" i="1"/>
  <c r="AO209" i="1"/>
  <c r="AN209" i="1"/>
  <c r="AA209" i="1"/>
  <c r="AM209" i="1" s="1"/>
  <c r="G209" i="1"/>
  <c r="AR209" i="1" s="1"/>
  <c r="AP209" i="1" s="1"/>
  <c r="AQ208" i="1"/>
  <c r="AO208" i="1"/>
  <c r="AN208" i="1"/>
  <c r="AA208" i="1"/>
  <c r="AM208" i="1" s="1"/>
  <c r="G208" i="1"/>
  <c r="AR208" i="1" s="1"/>
  <c r="AP208" i="1" s="1"/>
  <c r="AS208" i="1" s="1"/>
  <c r="AQ207" i="1"/>
  <c r="AO207" i="1"/>
  <c r="AN207" i="1"/>
  <c r="AA207" i="1"/>
  <c r="AM207" i="1" s="1"/>
  <c r="G207" i="1"/>
  <c r="AR207" i="1" s="1"/>
  <c r="AP207" i="1" s="1"/>
  <c r="AS207" i="1" s="1"/>
  <c r="AR206" i="1"/>
  <c r="AQ206" i="1"/>
  <c r="AP206" i="1"/>
  <c r="AS206" i="1" s="1"/>
  <c r="AO206" i="1"/>
  <c r="AN206" i="1"/>
  <c r="AA206" i="1"/>
  <c r="AM206" i="1" s="1"/>
  <c r="G206" i="1"/>
  <c r="AQ205" i="1"/>
  <c r="AP205" i="1" s="1"/>
  <c r="AS205" i="1" s="1"/>
  <c r="AO205" i="1"/>
  <c r="AN205" i="1"/>
  <c r="AM205" i="1"/>
  <c r="AA205" i="1"/>
  <c r="G205" i="1"/>
  <c r="AR205" i="1" s="1"/>
  <c r="AQ204" i="1"/>
  <c r="AO204" i="1"/>
  <c r="AN204" i="1"/>
  <c r="AA204" i="1"/>
  <c r="AM204" i="1" s="1"/>
  <c r="G204" i="1"/>
  <c r="AR204" i="1" s="1"/>
  <c r="AP204" i="1" s="1"/>
  <c r="AS204" i="1" s="1"/>
  <c r="AQ203" i="1"/>
  <c r="AO203" i="1"/>
  <c r="AN203" i="1"/>
  <c r="AA203" i="1"/>
  <c r="AM203" i="1" s="1"/>
  <c r="G203" i="1"/>
  <c r="AR203" i="1" s="1"/>
  <c r="AP203" i="1" s="1"/>
  <c r="AS203" i="1" s="1"/>
  <c r="AR202" i="1"/>
  <c r="AQ202" i="1"/>
  <c r="AP202" i="1"/>
  <c r="AS202" i="1" s="1"/>
  <c r="AO202" i="1"/>
  <c r="AN202" i="1"/>
  <c r="AA202" i="1"/>
  <c r="AM202" i="1" s="1"/>
  <c r="G202" i="1"/>
  <c r="AQ201" i="1"/>
  <c r="AO201" i="1"/>
  <c r="AN201" i="1"/>
  <c r="AM201" i="1"/>
  <c r="AA201" i="1"/>
  <c r="G201" i="1"/>
  <c r="AR201" i="1" s="1"/>
  <c r="AQ200" i="1"/>
  <c r="AO200" i="1"/>
  <c r="AN200" i="1"/>
  <c r="AA200" i="1"/>
  <c r="AM200" i="1" s="1"/>
  <c r="G200" i="1"/>
  <c r="AR200" i="1" s="1"/>
  <c r="AP200" i="1" s="1"/>
  <c r="AS200" i="1" s="1"/>
  <c r="AQ199" i="1"/>
  <c r="AO199" i="1"/>
  <c r="AN199" i="1"/>
  <c r="AA199" i="1"/>
  <c r="AM199" i="1" s="1"/>
  <c r="G199" i="1"/>
  <c r="AR199" i="1" s="1"/>
  <c r="AP199" i="1" s="1"/>
  <c r="AS199" i="1" s="1"/>
  <c r="AR198" i="1"/>
  <c r="AQ198" i="1"/>
  <c r="AP198" i="1"/>
  <c r="AS198" i="1" s="1"/>
  <c r="AO198" i="1"/>
  <c r="AN198" i="1"/>
  <c r="AA198" i="1"/>
  <c r="AM198" i="1" s="1"/>
  <c r="G198" i="1"/>
  <c r="AQ197" i="1"/>
  <c r="AO197" i="1"/>
  <c r="AN197" i="1"/>
  <c r="AM197" i="1"/>
  <c r="AA197" i="1"/>
  <c r="G197" i="1"/>
  <c r="AR197" i="1" s="1"/>
  <c r="AQ196" i="1"/>
  <c r="AO196" i="1"/>
  <c r="AN196" i="1"/>
  <c r="AA196" i="1"/>
  <c r="AM196" i="1" s="1"/>
  <c r="G196" i="1"/>
  <c r="AR196" i="1" s="1"/>
  <c r="AP196" i="1" s="1"/>
  <c r="AS196" i="1" s="1"/>
  <c r="AQ195" i="1"/>
  <c r="AO195" i="1"/>
  <c r="AN195" i="1"/>
  <c r="AA195" i="1"/>
  <c r="AM195" i="1" s="1"/>
  <c r="G195" i="1"/>
  <c r="AR195" i="1" s="1"/>
  <c r="AP195" i="1" s="1"/>
  <c r="AS195" i="1" s="1"/>
  <c r="AR194" i="1"/>
  <c r="AQ194" i="1"/>
  <c r="AP194" i="1"/>
  <c r="AS194" i="1" s="1"/>
  <c r="AO194" i="1"/>
  <c r="AN194" i="1"/>
  <c r="AA194" i="1"/>
  <c r="AM194" i="1" s="1"/>
  <c r="G194" i="1"/>
  <c r="AQ193" i="1"/>
  <c r="AP193" i="1" s="1"/>
  <c r="AS193" i="1" s="1"/>
  <c r="AO193" i="1"/>
  <c r="AN193" i="1"/>
  <c r="AM193" i="1"/>
  <c r="AA193" i="1"/>
  <c r="G193" i="1"/>
  <c r="AR193" i="1" s="1"/>
  <c r="AQ192" i="1"/>
  <c r="AO192" i="1"/>
  <c r="AN192" i="1"/>
  <c r="AA192" i="1"/>
  <c r="AM192" i="1" s="1"/>
  <c r="G192" i="1"/>
  <c r="AR192" i="1" s="1"/>
  <c r="AP192" i="1" s="1"/>
  <c r="AS192" i="1" s="1"/>
  <c r="AQ191" i="1"/>
  <c r="AO191" i="1"/>
  <c r="AN191" i="1"/>
  <c r="AA191" i="1"/>
  <c r="AM191" i="1" s="1"/>
  <c r="G191" i="1"/>
  <c r="AR191" i="1" s="1"/>
  <c r="AP191" i="1" s="1"/>
  <c r="AS191" i="1" s="1"/>
  <c r="AR190" i="1"/>
  <c r="AQ190" i="1"/>
  <c r="AP190" i="1"/>
  <c r="AS190" i="1" s="1"/>
  <c r="AO190" i="1"/>
  <c r="AN190" i="1"/>
  <c r="AA190" i="1"/>
  <c r="AM190" i="1" s="1"/>
  <c r="G190" i="1"/>
  <c r="AQ189" i="1"/>
  <c r="AP189" i="1" s="1"/>
  <c r="AS189" i="1" s="1"/>
  <c r="AO189" i="1"/>
  <c r="AN189" i="1"/>
  <c r="AM189" i="1"/>
  <c r="AA189" i="1"/>
  <c r="G189" i="1"/>
  <c r="AR189" i="1" s="1"/>
  <c r="AQ188" i="1"/>
  <c r="AO188" i="1"/>
  <c r="AN188" i="1"/>
  <c r="AA188" i="1"/>
  <c r="AM188" i="1" s="1"/>
  <c r="G188" i="1"/>
  <c r="AR188" i="1" s="1"/>
  <c r="AP188" i="1" s="1"/>
  <c r="AS188" i="1" s="1"/>
  <c r="AQ187" i="1"/>
  <c r="AO187" i="1"/>
  <c r="AN187" i="1"/>
  <c r="AA187" i="1"/>
  <c r="AM187" i="1" s="1"/>
  <c r="G187" i="1"/>
  <c r="AR187" i="1" s="1"/>
  <c r="AP187" i="1" s="1"/>
  <c r="AS187" i="1" s="1"/>
  <c r="AR186" i="1"/>
  <c r="AQ186" i="1"/>
  <c r="AP186" i="1"/>
  <c r="AS186" i="1" s="1"/>
  <c r="AO186" i="1"/>
  <c r="AN186" i="1"/>
  <c r="AA186" i="1"/>
  <c r="AM186" i="1" s="1"/>
  <c r="G186" i="1"/>
  <c r="AQ185" i="1"/>
  <c r="AO185" i="1"/>
  <c r="AN185" i="1"/>
  <c r="AM185" i="1"/>
  <c r="AA185" i="1"/>
  <c r="G185" i="1"/>
  <c r="AR185" i="1" s="1"/>
  <c r="AQ184" i="1"/>
  <c r="AO184" i="1"/>
  <c r="AN184" i="1"/>
  <c r="AA184" i="1"/>
  <c r="AM184" i="1" s="1"/>
  <c r="G184" i="1"/>
  <c r="AR184" i="1" s="1"/>
  <c r="AP184" i="1" s="1"/>
  <c r="AS184" i="1" s="1"/>
  <c r="AQ183" i="1"/>
  <c r="AO183" i="1"/>
  <c r="AN183" i="1"/>
  <c r="AA183" i="1"/>
  <c r="AM183" i="1" s="1"/>
  <c r="G183" i="1"/>
  <c r="AR183" i="1" s="1"/>
  <c r="AP183" i="1" s="1"/>
  <c r="AS183" i="1" s="1"/>
  <c r="AR182" i="1"/>
  <c r="AQ182" i="1"/>
  <c r="AP182" i="1"/>
  <c r="AS182" i="1" s="1"/>
  <c r="AO182" i="1"/>
  <c r="AN182" i="1"/>
  <c r="AA182" i="1"/>
  <c r="AM182" i="1" s="1"/>
  <c r="G182" i="1"/>
  <c r="AQ181" i="1"/>
  <c r="AO181" i="1"/>
  <c r="AN181" i="1"/>
  <c r="AM181" i="1"/>
  <c r="AA181" i="1"/>
  <c r="G181" i="1"/>
  <c r="AR181" i="1" s="1"/>
  <c r="AQ180" i="1"/>
  <c r="AO180" i="1"/>
  <c r="AN180" i="1"/>
  <c r="AA180" i="1"/>
  <c r="AM180" i="1" s="1"/>
  <c r="G180" i="1"/>
  <c r="AR180" i="1" s="1"/>
  <c r="AP180" i="1" s="1"/>
  <c r="AS180" i="1" s="1"/>
  <c r="AQ179" i="1"/>
  <c r="AO179" i="1"/>
  <c r="AN179" i="1"/>
  <c r="AA179" i="1"/>
  <c r="AM179" i="1" s="1"/>
  <c r="G179" i="1"/>
  <c r="AR179" i="1" s="1"/>
  <c r="AP179" i="1" s="1"/>
  <c r="AS179" i="1" s="1"/>
  <c r="AQ178" i="1"/>
  <c r="AO178" i="1"/>
  <c r="AN178" i="1"/>
  <c r="AA178" i="1"/>
  <c r="AM178" i="1" s="1"/>
  <c r="G178" i="1"/>
  <c r="AR178" i="1" s="1"/>
  <c r="AP178" i="1" s="1"/>
  <c r="AS178" i="1" s="1"/>
  <c r="AQ177" i="1"/>
  <c r="AP177" i="1"/>
  <c r="AS177" i="1" s="1"/>
  <c r="AO177" i="1"/>
  <c r="AN177" i="1"/>
  <c r="AA177" i="1"/>
  <c r="AM177" i="1" s="1"/>
  <c r="G177" i="1"/>
  <c r="AR177" i="1" s="1"/>
  <c r="AR176" i="1"/>
  <c r="AQ176" i="1"/>
  <c r="AP176" i="1" s="1"/>
  <c r="AS176" i="1" s="1"/>
  <c r="AO176" i="1"/>
  <c r="AN176" i="1"/>
  <c r="AM176" i="1"/>
  <c r="AA176" i="1"/>
  <c r="G176" i="1"/>
  <c r="AQ175" i="1"/>
  <c r="AO175" i="1"/>
  <c r="AN175" i="1"/>
  <c r="AM175" i="1"/>
  <c r="AA175" i="1"/>
  <c r="G175" i="1"/>
  <c r="AR175" i="1" s="1"/>
  <c r="AQ174" i="1"/>
  <c r="AO174" i="1"/>
  <c r="AN174" i="1"/>
  <c r="AA174" i="1"/>
  <c r="AM174" i="1" s="1"/>
  <c r="G174" i="1"/>
  <c r="AR174" i="1" s="1"/>
  <c r="AP174" i="1" s="1"/>
  <c r="AS174" i="1" s="1"/>
  <c r="AQ173" i="1"/>
  <c r="AP173" i="1" s="1"/>
  <c r="AS173" i="1" s="1"/>
  <c r="AO173" i="1"/>
  <c r="AN173" i="1"/>
  <c r="AM173" i="1"/>
  <c r="AA173" i="1"/>
  <c r="G173" i="1"/>
  <c r="AR173" i="1" s="1"/>
  <c r="AR172" i="1"/>
  <c r="AQ172" i="1"/>
  <c r="AP172" i="1" s="1"/>
  <c r="AS172" i="1" s="1"/>
  <c r="AO172" i="1"/>
  <c r="AN172" i="1"/>
  <c r="AM172" i="1"/>
  <c r="AA172" i="1"/>
  <c r="G172" i="1"/>
  <c r="AR171" i="1"/>
  <c r="AQ171" i="1"/>
  <c r="AP171" i="1" s="1"/>
  <c r="AS171" i="1" s="1"/>
  <c r="AO171" i="1"/>
  <c r="AN171" i="1"/>
  <c r="AM171" i="1"/>
  <c r="AA171" i="1"/>
  <c r="G171" i="1"/>
  <c r="AQ170" i="1"/>
  <c r="AO170" i="1"/>
  <c r="AN170" i="1"/>
  <c r="AA170" i="1"/>
  <c r="AM170" i="1" s="1"/>
  <c r="G170" i="1"/>
  <c r="AR170" i="1" s="1"/>
  <c r="AP170" i="1" s="1"/>
  <c r="AS170" i="1" s="1"/>
  <c r="AQ169" i="1"/>
  <c r="AP169" i="1" s="1"/>
  <c r="AS169" i="1" s="1"/>
  <c r="AO169" i="1"/>
  <c r="AN169" i="1"/>
  <c r="AM169" i="1"/>
  <c r="AA169" i="1"/>
  <c r="G169" i="1"/>
  <c r="AR169" i="1" s="1"/>
  <c r="AR168" i="1"/>
  <c r="AQ168" i="1"/>
  <c r="AO168" i="1"/>
  <c r="AN168" i="1"/>
  <c r="AM168" i="1"/>
  <c r="AA168" i="1"/>
  <c r="G168" i="1"/>
  <c r="AR167" i="1"/>
  <c r="AQ167" i="1"/>
  <c r="AO167" i="1"/>
  <c r="AN167" i="1"/>
  <c r="AM167" i="1"/>
  <c r="AA167" i="1"/>
  <c r="G167" i="1"/>
  <c r="AQ166" i="1"/>
  <c r="AO166" i="1"/>
  <c r="AN166" i="1"/>
  <c r="AA166" i="1"/>
  <c r="AM166" i="1" s="1"/>
  <c r="G166" i="1"/>
  <c r="AR166" i="1" s="1"/>
  <c r="AP166" i="1" s="1"/>
  <c r="AS166" i="1" s="1"/>
  <c r="AQ165" i="1"/>
  <c r="AO165" i="1"/>
  <c r="AN165" i="1"/>
  <c r="AA165" i="1"/>
  <c r="AM165" i="1" s="1"/>
  <c r="G165" i="1"/>
  <c r="AR165" i="1" s="1"/>
  <c r="AP165" i="1" s="1"/>
  <c r="AS165" i="1" s="1"/>
  <c r="AR164" i="1"/>
  <c r="AQ164" i="1"/>
  <c r="AO164" i="1"/>
  <c r="AN164" i="1"/>
  <c r="AM164" i="1"/>
  <c r="AA164" i="1"/>
  <c r="G164" i="1"/>
  <c r="AQ163" i="1"/>
  <c r="AO163" i="1"/>
  <c r="AN163" i="1"/>
  <c r="AM163" i="1"/>
  <c r="AA163" i="1"/>
  <c r="G163" i="1"/>
  <c r="AR163" i="1" s="1"/>
  <c r="AQ162" i="1"/>
  <c r="AO162" i="1"/>
  <c r="AN162" i="1"/>
  <c r="AA162" i="1"/>
  <c r="AM162" i="1" s="1"/>
  <c r="G162" i="1"/>
  <c r="AR162" i="1" s="1"/>
  <c r="AP162" i="1" s="1"/>
  <c r="AS162" i="1" s="1"/>
  <c r="AQ161" i="1"/>
  <c r="AP161" i="1"/>
  <c r="AS161" i="1" s="1"/>
  <c r="AO161" i="1"/>
  <c r="AN161" i="1"/>
  <c r="AA161" i="1"/>
  <c r="AM161" i="1" s="1"/>
  <c r="G161" i="1"/>
  <c r="AR161" i="1" s="1"/>
  <c r="AR160" i="1"/>
  <c r="AQ160" i="1"/>
  <c r="AP160" i="1" s="1"/>
  <c r="AS160" i="1" s="1"/>
  <c r="AO160" i="1"/>
  <c r="AN160" i="1"/>
  <c r="AM160" i="1"/>
  <c r="AA160" i="1"/>
  <c r="G160" i="1"/>
  <c r="AQ159" i="1"/>
  <c r="AO159" i="1"/>
  <c r="AN159" i="1"/>
  <c r="AA159" i="1"/>
  <c r="AM159" i="1" s="1"/>
  <c r="G159" i="1"/>
  <c r="AR159" i="1" s="1"/>
  <c r="AP159" i="1" s="1"/>
  <c r="AS159" i="1" s="1"/>
  <c r="AQ158" i="1"/>
  <c r="AO158" i="1"/>
  <c r="AN158" i="1"/>
  <c r="AA158" i="1"/>
  <c r="AM158" i="1" s="1"/>
  <c r="G158" i="1"/>
  <c r="AR158" i="1" s="1"/>
  <c r="AP158" i="1" s="1"/>
  <c r="AS158" i="1" s="1"/>
  <c r="AR157" i="1"/>
  <c r="AQ157" i="1"/>
  <c r="AP157" i="1" s="1"/>
  <c r="AS157" i="1" s="1"/>
  <c r="AO157" i="1"/>
  <c r="AN157" i="1"/>
  <c r="AM157" i="1"/>
  <c r="AA157" i="1"/>
  <c r="G157" i="1"/>
  <c r="AR156" i="1"/>
  <c r="AQ156" i="1"/>
  <c r="AP156" i="1" s="1"/>
  <c r="AS156" i="1" s="1"/>
  <c r="AO156" i="1"/>
  <c r="AN156" i="1"/>
  <c r="AM156" i="1"/>
  <c r="AA156" i="1"/>
  <c r="G156" i="1"/>
  <c r="AQ155" i="1"/>
  <c r="AO155" i="1"/>
  <c r="AN155" i="1"/>
  <c r="AA155" i="1"/>
  <c r="AM155" i="1" s="1"/>
  <c r="G155" i="1"/>
  <c r="AR155" i="1" s="1"/>
  <c r="AP155" i="1" s="1"/>
  <c r="AS155" i="1" s="1"/>
  <c r="AQ154" i="1"/>
  <c r="AO154" i="1"/>
  <c r="AN154" i="1"/>
  <c r="AA154" i="1"/>
  <c r="AM154" i="1" s="1"/>
  <c r="G154" i="1"/>
  <c r="AR154" i="1" s="1"/>
  <c r="AP154" i="1" s="1"/>
  <c r="AS154" i="1" s="1"/>
  <c r="AR153" i="1"/>
  <c r="AQ153" i="1"/>
  <c r="AP153" i="1" s="1"/>
  <c r="AS153" i="1" s="1"/>
  <c r="AO153" i="1"/>
  <c r="AN153" i="1"/>
  <c r="AM153" i="1"/>
  <c r="AA153" i="1"/>
  <c r="G153" i="1"/>
  <c r="AR152" i="1"/>
  <c r="AQ152" i="1"/>
  <c r="AO152" i="1"/>
  <c r="AN152" i="1"/>
  <c r="AM152" i="1"/>
  <c r="AA152" i="1"/>
  <c r="G152" i="1"/>
  <c r="AR151" i="1"/>
  <c r="AP151" i="1" s="1"/>
  <c r="AS151" i="1" s="1"/>
  <c r="AQ151" i="1"/>
  <c r="AO151" i="1"/>
  <c r="AN151" i="1"/>
  <c r="AA151" i="1"/>
  <c r="AM151" i="1" s="1"/>
  <c r="G151" i="1"/>
  <c r="AQ150" i="1"/>
  <c r="AO150" i="1"/>
  <c r="AN150" i="1"/>
  <c r="AA150" i="1"/>
  <c r="AM150" i="1" s="1"/>
  <c r="G150" i="1"/>
  <c r="AR150" i="1" s="1"/>
  <c r="AP150" i="1" s="1"/>
  <c r="AS150" i="1" s="1"/>
  <c r="AR149" i="1"/>
  <c r="AQ149" i="1"/>
  <c r="AP149" i="1"/>
  <c r="AS149" i="1" s="1"/>
  <c r="AO149" i="1"/>
  <c r="AN149" i="1"/>
  <c r="AA149" i="1"/>
  <c r="AM149" i="1" s="1"/>
  <c r="G149" i="1"/>
  <c r="AR148" i="1"/>
  <c r="AQ148" i="1"/>
  <c r="AO148" i="1"/>
  <c r="AN148" i="1"/>
  <c r="AM148" i="1"/>
  <c r="AA148" i="1"/>
  <c r="G148" i="1"/>
  <c r="AS147" i="1"/>
  <c r="AR147" i="1"/>
  <c r="AP147" i="1" s="1"/>
  <c r="AQ147" i="1"/>
  <c r="AO147" i="1"/>
  <c r="AN147" i="1"/>
  <c r="AA147" i="1"/>
  <c r="AM147" i="1" s="1"/>
  <c r="G147" i="1"/>
  <c r="AQ146" i="1"/>
  <c r="AO146" i="1"/>
  <c r="AN146" i="1"/>
  <c r="AA146" i="1"/>
  <c r="AM146" i="1" s="1"/>
  <c r="G146" i="1"/>
  <c r="AR146" i="1" s="1"/>
  <c r="AP146" i="1" s="1"/>
  <c r="AS146" i="1" s="1"/>
  <c r="AR145" i="1"/>
  <c r="AQ145" i="1"/>
  <c r="AP145" i="1"/>
  <c r="AS145" i="1" s="1"/>
  <c r="AO145" i="1"/>
  <c r="AN145" i="1"/>
  <c r="AA145" i="1"/>
  <c r="AM145" i="1" s="1"/>
  <c r="G145" i="1"/>
  <c r="AR144" i="1"/>
  <c r="AQ144" i="1"/>
  <c r="AP144" i="1" s="1"/>
  <c r="AS144" i="1" s="1"/>
  <c r="AO144" i="1"/>
  <c r="AN144" i="1"/>
  <c r="AM144" i="1"/>
  <c r="AA144" i="1"/>
  <c r="G144" i="1"/>
  <c r="AQ143" i="1"/>
  <c r="AO143" i="1"/>
  <c r="AN143" i="1"/>
  <c r="AA143" i="1"/>
  <c r="AM143" i="1" s="1"/>
  <c r="G143" i="1"/>
  <c r="AR143" i="1" s="1"/>
  <c r="AP143" i="1" s="1"/>
  <c r="AS143" i="1" s="1"/>
  <c r="AQ142" i="1"/>
  <c r="AO142" i="1"/>
  <c r="AN142" i="1"/>
  <c r="AA142" i="1"/>
  <c r="AM142" i="1" s="1"/>
  <c r="G142" i="1"/>
  <c r="AR142" i="1" s="1"/>
  <c r="AP142" i="1" s="1"/>
  <c r="AS142" i="1" s="1"/>
  <c r="AR141" i="1"/>
  <c r="AQ141" i="1"/>
  <c r="AP141" i="1" s="1"/>
  <c r="AS141" i="1" s="1"/>
  <c r="AO141" i="1"/>
  <c r="AN141" i="1"/>
  <c r="AM141" i="1"/>
  <c r="AA141" i="1"/>
  <c r="G141" i="1"/>
  <c r="AR140" i="1"/>
  <c r="AQ140" i="1"/>
  <c r="AP140" i="1" s="1"/>
  <c r="AS140" i="1" s="1"/>
  <c r="AO140" i="1"/>
  <c r="AN140" i="1"/>
  <c r="AM140" i="1"/>
  <c r="AA140" i="1"/>
  <c r="G140" i="1"/>
  <c r="AQ139" i="1"/>
  <c r="AO139" i="1"/>
  <c r="AN139" i="1"/>
  <c r="AA139" i="1"/>
  <c r="AM139" i="1" s="1"/>
  <c r="G139" i="1"/>
  <c r="AR139" i="1" s="1"/>
  <c r="AP139" i="1" s="1"/>
  <c r="AS139" i="1" s="1"/>
  <c r="AQ138" i="1"/>
  <c r="AO138" i="1"/>
  <c r="AN138" i="1"/>
  <c r="AA138" i="1"/>
  <c r="AM138" i="1" s="1"/>
  <c r="G138" i="1"/>
  <c r="AR138" i="1" s="1"/>
  <c r="AP138" i="1" s="1"/>
  <c r="AS138" i="1" s="1"/>
  <c r="AR137" i="1"/>
  <c r="AQ137" i="1"/>
  <c r="AP137" i="1" s="1"/>
  <c r="AS137" i="1" s="1"/>
  <c r="AO137" i="1"/>
  <c r="AN137" i="1"/>
  <c r="AM137" i="1"/>
  <c r="AA137" i="1"/>
  <c r="G137" i="1"/>
  <c r="AR136" i="1"/>
  <c r="AQ136" i="1"/>
  <c r="AO136" i="1"/>
  <c r="AN136" i="1"/>
  <c r="AM136" i="1"/>
  <c r="AA136" i="1"/>
  <c r="G136" i="1"/>
  <c r="AR135" i="1"/>
  <c r="AP135" i="1" s="1"/>
  <c r="AS135" i="1" s="1"/>
  <c r="AQ135" i="1"/>
  <c r="AO135" i="1"/>
  <c r="AN135" i="1"/>
  <c r="AA135" i="1"/>
  <c r="AM135" i="1" s="1"/>
  <c r="G135" i="1"/>
  <c r="AQ134" i="1"/>
  <c r="AO134" i="1"/>
  <c r="AN134" i="1"/>
  <c r="AA134" i="1"/>
  <c r="AM134" i="1" s="1"/>
  <c r="G134" i="1"/>
  <c r="AR134" i="1" s="1"/>
  <c r="AP134" i="1" s="1"/>
  <c r="AS134" i="1" s="1"/>
  <c r="AR133" i="1"/>
  <c r="AQ133" i="1"/>
  <c r="AP133" i="1"/>
  <c r="AS133" i="1" s="1"/>
  <c r="AO133" i="1"/>
  <c r="AN133" i="1"/>
  <c r="AA133" i="1"/>
  <c r="AM133" i="1" s="1"/>
  <c r="G133" i="1"/>
  <c r="AR132" i="1"/>
  <c r="AQ132" i="1"/>
  <c r="AO132" i="1"/>
  <c r="AN132" i="1"/>
  <c r="AM132" i="1"/>
  <c r="AA132" i="1"/>
  <c r="G132" i="1"/>
  <c r="AS131" i="1"/>
  <c r="AR131" i="1"/>
  <c r="AP131" i="1" s="1"/>
  <c r="AQ131" i="1"/>
  <c r="AO131" i="1"/>
  <c r="AN131" i="1"/>
  <c r="AA131" i="1"/>
  <c r="AM131" i="1" s="1"/>
  <c r="G131" i="1"/>
  <c r="AQ130" i="1"/>
  <c r="AO130" i="1"/>
  <c r="AN130" i="1"/>
  <c r="AA130" i="1"/>
  <c r="AM130" i="1" s="1"/>
  <c r="G130" i="1"/>
  <c r="AR130" i="1" s="1"/>
  <c r="AP130" i="1" s="1"/>
  <c r="AS130" i="1" s="1"/>
  <c r="AR129" i="1"/>
  <c r="AQ129" i="1"/>
  <c r="AP129" i="1"/>
  <c r="AS129" i="1" s="1"/>
  <c r="AO129" i="1"/>
  <c r="AN129" i="1"/>
  <c r="AA129" i="1"/>
  <c r="AM129" i="1" s="1"/>
  <c r="G129" i="1"/>
  <c r="AR128" i="1"/>
  <c r="AQ128" i="1"/>
  <c r="AP128" i="1" s="1"/>
  <c r="AS128" i="1" s="1"/>
  <c r="AO128" i="1"/>
  <c r="AN128" i="1"/>
  <c r="AM128" i="1"/>
  <c r="AA128" i="1"/>
  <c r="G128" i="1"/>
  <c r="AQ127" i="1"/>
  <c r="AO127" i="1"/>
  <c r="AN127" i="1"/>
  <c r="AA127" i="1"/>
  <c r="AM127" i="1" s="1"/>
  <c r="G127" i="1"/>
  <c r="AR127" i="1" s="1"/>
  <c r="AP127" i="1" s="1"/>
  <c r="AS127" i="1" s="1"/>
  <c r="AS126" i="1"/>
  <c r="AQ126" i="1"/>
  <c r="AO126" i="1"/>
  <c r="AN126" i="1"/>
  <c r="AA126" i="1"/>
  <c r="AM126" i="1" s="1"/>
  <c r="G126" i="1"/>
  <c r="AR126" i="1" s="1"/>
  <c r="AP126" i="1" s="1"/>
  <c r="AR125" i="1"/>
  <c r="AQ125" i="1"/>
  <c r="AP125" i="1" s="1"/>
  <c r="AS125" i="1" s="1"/>
  <c r="AO125" i="1"/>
  <c r="AN125" i="1"/>
  <c r="AM125" i="1"/>
  <c r="AA125" i="1"/>
  <c r="G125" i="1"/>
  <c r="AR124" i="1"/>
  <c r="AQ124" i="1"/>
  <c r="AP124" i="1" s="1"/>
  <c r="AS124" i="1" s="1"/>
  <c r="AO124" i="1"/>
  <c r="AN124" i="1"/>
  <c r="AM124" i="1"/>
  <c r="AA124" i="1"/>
  <c r="G124" i="1"/>
  <c r="AQ123" i="1"/>
  <c r="AO123" i="1"/>
  <c r="AN123" i="1"/>
  <c r="AA123" i="1"/>
  <c r="AM123" i="1" s="1"/>
  <c r="G123" i="1"/>
  <c r="AR123" i="1" s="1"/>
  <c r="AP123" i="1" s="1"/>
  <c r="AS123" i="1" s="1"/>
  <c r="AQ122" i="1"/>
  <c r="AO122" i="1"/>
  <c r="AN122" i="1"/>
  <c r="AA122" i="1"/>
  <c r="AM122" i="1" s="1"/>
  <c r="G122" i="1"/>
  <c r="AR122" i="1" s="1"/>
  <c r="AP122" i="1" s="1"/>
  <c r="AS122" i="1" s="1"/>
  <c r="AR121" i="1"/>
  <c r="AQ121" i="1"/>
  <c r="AP121" i="1" s="1"/>
  <c r="AS121" i="1" s="1"/>
  <c r="AO121" i="1"/>
  <c r="AN121" i="1"/>
  <c r="AM121" i="1"/>
  <c r="AA121" i="1"/>
  <c r="G121" i="1"/>
  <c r="AR120" i="1"/>
  <c r="AQ120" i="1"/>
  <c r="AO120" i="1"/>
  <c r="AN120" i="1"/>
  <c r="AM120" i="1"/>
  <c r="AA120" i="1"/>
  <c r="G120" i="1"/>
  <c r="AR119" i="1"/>
  <c r="AP119" i="1" s="1"/>
  <c r="AS119" i="1" s="1"/>
  <c r="AQ119" i="1"/>
  <c r="AO119" i="1"/>
  <c r="AN119" i="1"/>
  <c r="AA119" i="1"/>
  <c r="AM119" i="1" s="1"/>
  <c r="G119" i="1"/>
  <c r="AQ118" i="1"/>
  <c r="AO118" i="1"/>
  <c r="AN118" i="1"/>
  <c r="AA118" i="1"/>
  <c r="AM118" i="1" s="1"/>
  <c r="G118" i="1"/>
  <c r="AR118" i="1" s="1"/>
  <c r="AP118" i="1" s="1"/>
  <c r="AS118" i="1" s="1"/>
  <c r="AR117" i="1"/>
  <c r="AQ117" i="1"/>
  <c r="AP117" i="1"/>
  <c r="AS117" i="1" s="1"/>
  <c r="AO117" i="1"/>
  <c r="AN117" i="1"/>
  <c r="AA117" i="1"/>
  <c r="AM117" i="1" s="1"/>
  <c r="G117" i="1"/>
  <c r="AR116" i="1"/>
  <c r="AQ116" i="1"/>
  <c r="AO116" i="1"/>
  <c r="AN116" i="1"/>
  <c r="AM116" i="1"/>
  <c r="AA116" i="1"/>
  <c r="G116" i="1"/>
  <c r="AS115" i="1"/>
  <c r="AR115" i="1"/>
  <c r="AP115" i="1" s="1"/>
  <c r="AQ115" i="1"/>
  <c r="AO115" i="1"/>
  <c r="AN115" i="1"/>
  <c r="AA115" i="1"/>
  <c r="AM115" i="1" s="1"/>
  <c r="G115" i="1"/>
  <c r="AQ114" i="1"/>
  <c r="AO114" i="1"/>
  <c r="AN114" i="1"/>
  <c r="AA114" i="1"/>
  <c r="AM114" i="1" s="1"/>
  <c r="G114" i="1"/>
  <c r="AR114" i="1" s="1"/>
  <c r="AP114" i="1" s="1"/>
  <c r="AS114" i="1" s="1"/>
  <c r="AR113" i="1"/>
  <c r="AQ113" i="1"/>
  <c r="AP113" i="1"/>
  <c r="AS113" i="1" s="1"/>
  <c r="AO113" i="1"/>
  <c r="AN113" i="1"/>
  <c r="AA113" i="1"/>
  <c r="AM113" i="1" s="1"/>
  <c r="G113" i="1"/>
  <c r="AR112" i="1"/>
  <c r="AQ112" i="1"/>
  <c r="AP112" i="1" s="1"/>
  <c r="AS112" i="1" s="1"/>
  <c r="AO112" i="1"/>
  <c r="AN112" i="1"/>
  <c r="AM112" i="1"/>
  <c r="AA112" i="1"/>
  <c r="G112" i="1"/>
  <c r="AQ111" i="1"/>
  <c r="AO111" i="1"/>
  <c r="AN111" i="1"/>
  <c r="AA111" i="1"/>
  <c r="AM111" i="1" s="1"/>
  <c r="G111" i="1"/>
  <c r="AR111" i="1" s="1"/>
  <c r="AP111" i="1" s="1"/>
  <c r="AS111" i="1" s="1"/>
  <c r="AQ110" i="1"/>
  <c r="AO110" i="1"/>
  <c r="AN110" i="1"/>
  <c r="AA110" i="1"/>
  <c r="AM110" i="1" s="1"/>
  <c r="G110" i="1"/>
  <c r="AR110" i="1" s="1"/>
  <c r="AP110" i="1" s="1"/>
  <c r="AS110" i="1" s="1"/>
  <c r="AR109" i="1"/>
  <c r="AQ109" i="1"/>
  <c r="AP109" i="1" s="1"/>
  <c r="AS109" i="1" s="1"/>
  <c r="AO109" i="1"/>
  <c r="AN109" i="1"/>
  <c r="AM109" i="1"/>
  <c r="AA109" i="1"/>
  <c r="G109" i="1"/>
  <c r="AR108" i="1"/>
  <c r="AQ108" i="1"/>
  <c r="AP108" i="1" s="1"/>
  <c r="AS108" i="1" s="1"/>
  <c r="AO108" i="1"/>
  <c r="AN108" i="1"/>
  <c r="AM108" i="1"/>
  <c r="AA108" i="1"/>
  <c r="G108" i="1"/>
  <c r="AR107" i="1"/>
  <c r="AQ107" i="1"/>
  <c r="AP107" i="1" s="1"/>
  <c r="AS107" i="1" s="1"/>
  <c r="AO107" i="1"/>
  <c r="AN107" i="1"/>
  <c r="AM107" i="1"/>
  <c r="AA107" i="1"/>
  <c r="G107" i="1"/>
  <c r="AR106" i="1"/>
  <c r="AP106" i="1" s="1"/>
  <c r="AS106" i="1" s="1"/>
  <c r="AQ106" i="1"/>
  <c r="AO106" i="1"/>
  <c r="AN106" i="1"/>
  <c r="AA106" i="1"/>
  <c r="AM106" i="1" s="1"/>
  <c r="G106" i="1"/>
  <c r="AQ105" i="1"/>
  <c r="AP105" i="1"/>
  <c r="AS105" i="1" s="1"/>
  <c r="AO105" i="1"/>
  <c r="AN105" i="1"/>
  <c r="AA105" i="1"/>
  <c r="AM105" i="1" s="1"/>
  <c r="G105" i="1"/>
  <c r="AR105" i="1" s="1"/>
  <c r="AR104" i="1"/>
  <c r="AQ104" i="1"/>
  <c r="AP104" i="1"/>
  <c r="AS104" i="1" s="1"/>
  <c r="AO104" i="1"/>
  <c r="AN104" i="1"/>
  <c r="AA104" i="1"/>
  <c r="AM104" i="1" s="1"/>
  <c r="G104" i="1"/>
  <c r="AR103" i="1"/>
  <c r="AQ103" i="1"/>
  <c r="AP103" i="1" s="1"/>
  <c r="AS103" i="1" s="1"/>
  <c r="AO103" i="1"/>
  <c r="AN103" i="1"/>
  <c r="AM103" i="1"/>
  <c r="AA103" i="1"/>
  <c r="G103" i="1"/>
  <c r="AR102" i="1"/>
  <c r="AP102" i="1" s="1"/>
  <c r="AS102" i="1" s="1"/>
  <c r="AQ102" i="1"/>
  <c r="AO102" i="1"/>
  <c r="AN102" i="1"/>
  <c r="AA102" i="1"/>
  <c r="AM102" i="1" s="1"/>
  <c r="G102" i="1"/>
  <c r="AQ101" i="1"/>
  <c r="AP101" i="1"/>
  <c r="AS101" i="1" s="1"/>
  <c r="AO101" i="1"/>
  <c r="AN101" i="1"/>
  <c r="AA101" i="1"/>
  <c r="AM101" i="1" s="1"/>
  <c r="G101" i="1"/>
  <c r="AR101" i="1" s="1"/>
  <c r="AR100" i="1"/>
  <c r="AQ100" i="1"/>
  <c r="AP100" i="1"/>
  <c r="AS100" i="1" s="1"/>
  <c r="AO100" i="1"/>
  <c r="AN100" i="1"/>
  <c r="AA100" i="1"/>
  <c r="AM100" i="1" s="1"/>
  <c r="G100" i="1"/>
  <c r="AR99" i="1"/>
  <c r="AQ99" i="1"/>
  <c r="AP99" i="1" s="1"/>
  <c r="AS99" i="1" s="1"/>
  <c r="AO99" i="1"/>
  <c r="AN99" i="1"/>
  <c r="AM99" i="1"/>
  <c r="AA99" i="1"/>
  <c r="G99" i="1"/>
  <c r="AR98" i="1"/>
  <c r="AP98" i="1" s="1"/>
  <c r="AS98" i="1" s="1"/>
  <c r="AQ98" i="1"/>
  <c r="AO98" i="1"/>
  <c r="AN98" i="1"/>
  <c r="AA98" i="1"/>
  <c r="AM98" i="1" s="1"/>
  <c r="G98" i="1"/>
  <c r="AQ97" i="1"/>
  <c r="AP97" i="1"/>
  <c r="AS97" i="1" s="1"/>
  <c r="AO97" i="1"/>
  <c r="AN97" i="1"/>
  <c r="AA97" i="1"/>
  <c r="AM97" i="1" s="1"/>
  <c r="G97" i="1"/>
  <c r="AR97" i="1" s="1"/>
  <c r="AR96" i="1"/>
  <c r="AQ96" i="1"/>
  <c r="AP96" i="1"/>
  <c r="AS96" i="1" s="1"/>
  <c r="AO96" i="1"/>
  <c r="AN96" i="1"/>
  <c r="AA96" i="1"/>
  <c r="AM96" i="1" s="1"/>
  <c r="G96" i="1"/>
  <c r="AR95" i="1"/>
  <c r="AQ95" i="1"/>
  <c r="AP95" i="1" s="1"/>
  <c r="AS95" i="1" s="1"/>
  <c r="AO95" i="1"/>
  <c r="AN95" i="1"/>
  <c r="AM95" i="1"/>
  <c r="AA95" i="1"/>
  <c r="G95" i="1"/>
  <c r="AR94" i="1"/>
  <c r="AP94" i="1" s="1"/>
  <c r="AS94" i="1" s="1"/>
  <c r="AQ94" i="1"/>
  <c r="AO94" i="1"/>
  <c r="AN94" i="1"/>
  <c r="AA94" i="1"/>
  <c r="AM94" i="1" s="1"/>
  <c r="G94" i="1"/>
  <c r="AQ93" i="1"/>
  <c r="AP93" i="1"/>
  <c r="AS93" i="1" s="1"/>
  <c r="AO93" i="1"/>
  <c r="AN93" i="1"/>
  <c r="AA93" i="1"/>
  <c r="AM93" i="1" s="1"/>
  <c r="G93" i="1"/>
  <c r="AR93" i="1" s="1"/>
  <c r="AR92" i="1"/>
  <c r="AQ92" i="1"/>
  <c r="AP92" i="1"/>
  <c r="AS92" i="1" s="1"/>
  <c r="AO92" i="1"/>
  <c r="AN92" i="1"/>
  <c r="AA92" i="1"/>
  <c r="AM92" i="1" s="1"/>
  <c r="G92" i="1"/>
  <c r="AR91" i="1"/>
  <c r="AQ91" i="1"/>
  <c r="AP91" i="1" s="1"/>
  <c r="AS91" i="1" s="1"/>
  <c r="AO91" i="1"/>
  <c r="AN91" i="1"/>
  <c r="AM91" i="1"/>
  <c r="AA91" i="1"/>
  <c r="G91" i="1"/>
  <c r="AR90" i="1"/>
  <c r="AP90" i="1" s="1"/>
  <c r="AS90" i="1" s="1"/>
  <c r="AQ90" i="1"/>
  <c r="AO90" i="1"/>
  <c r="AN90" i="1"/>
  <c r="AA90" i="1"/>
  <c r="AM90" i="1" s="1"/>
  <c r="G90" i="1"/>
  <c r="AQ89" i="1"/>
  <c r="AP89" i="1"/>
  <c r="AS89" i="1" s="1"/>
  <c r="AO89" i="1"/>
  <c r="AN89" i="1"/>
  <c r="AA89" i="1"/>
  <c r="AM89" i="1" s="1"/>
  <c r="G89" i="1"/>
  <c r="AR89" i="1" s="1"/>
  <c r="AR88" i="1"/>
  <c r="AQ88" i="1"/>
  <c r="AP88" i="1"/>
  <c r="AS88" i="1" s="1"/>
  <c r="AO88" i="1"/>
  <c r="AN88" i="1"/>
  <c r="AA88" i="1"/>
  <c r="AM88" i="1" s="1"/>
  <c r="G88" i="1"/>
  <c r="AR87" i="1"/>
  <c r="AQ87" i="1"/>
  <c r="AP87" i="1" s="1"/>
  <c r="AS87" i="1" s="1"/>
  <c r="AO87" i="1"/>
  <c r="AN87" i="1"/>
  <c r="AM87" i="1"/>
  <c r="AA87" i="1"/>
  <c r="G87" i="1"/>
  <c r="AR86" i="1"/>
  <c r="AP86" i="1" s="1"/>
  <c r="AS86" i="1" s="1"/>
  <c r="AQ86" i="1"/>
  <c r="AO86" i="1"/>
  <c r="AN86" i="1"/>
  <c r="AA86" i="1"/>
  <c r="AM86" i="1" s="1"/>
  <c r="G86" i="1"/>
  <c r="AQ85" i="1"/>
  <c r="AP85" i="1"/>
  <c r="AS85" i="1" s="1"/>
  <c r="AO85" i="1"/>
  <c r="AN85" i="1"/>
  <c r="AA85" i="1"/>
  <c r="AM85" i="1" s="1"/>
  <c r="G85" i="1"/>
  <c r="AR85" i="1" s="1"/>
  <c r="AR84" i="1"/>
  <c r="AQ84" i="1"/>
  <c r="AP84" i="1"/>
  <c r="AS84" i="1" s="1"/>
  <c r="AO84" i="1"/>
  <c r="AN84" i="1"/>
  <c r="AA84" i="1"/>
  <c r="AM84" i="1" s="1"/>
  <c r="G84" i="1"/>
  <c r="AR83" i="1"/>
  <c r="AQ83" i="1"/>
  <c r="AP83" i="1" s="1"/>
  <c r="AS83" i="1" s="1"/>
  <c r="AO83" i="1"/>
  <c r="AN83" i="1"/>
  <c r="AM83" i="1"/>
  <c r="AA83" i="1"/>
  <c r="G83" i="1"/>
  <c r="AR82" i="1"/>
  <c r="AP82" i="1" s="1"/>
  <c r="AS82" i="1" s="1"/>
  <c r="AQ82" i="1"/>
  <c r="AO82" i="1"/>
  <c r="AN82" i="1"/>
  <c r="AA82" i="1"/>
  <c r="AM82" i="1" s="1"/>
  <c r="G82" i="1"/>
  <c r="AQ81" i="1"/>
  <c r="AP81" i="1"/>
  <c r="AS81" i="1" s="1"/>
  <c r="AO81" i="1"/>
  <c r="AN81" i="1"/>
  <c r="AA81" i="1"/>
  <c r="AM81" i="1" s="1"/>
  <c r="G81" i="1"/>
  <c r="AR81" i="1" s="1"/>
  <c r="AR80" i="1"/>
  <c r="AQ80" i="1"/>
  <c r="AP80" i="1"/>
  <c r="AS80" i="1" s="1"/>
  <c r="AO80" i="1"/>
  <c r="AN80" i="1"/>
  <c r="AA80" i="1"/>
  <c r="AM80" i="1" s="1"/>
  <c r="G80" i="1"/>
  <c r="AR79" i="1"/>
  <c r="AQ79" i="1"/>
  <c r="AP79" i="1" s="1"/>
  <c r="AS79" i="1" s="1"/>
  <c r="AO79" i="1"/>
  <c r="AN79" i="1"/>
  <c r="AM79" i="1"/>
  <c r="AA79" i="1"/>
  <c r="G79" i="1"/>
  <c r="AR78" i="1"/>
  <c r="AP78" i="1" s="1"/>
  <c r="AS78" i="1" s="1"/>
  <c r="AQ78" i="1"/>
  <c r="AO78" i="1"/>
  <c r="AN78" i="1"/>
  <c r="AA78" i="1"/>
  <c r="AM78" i="1" s="1"/>
  <c r="G78" i="1"/>
  <c r="AQ77" i="1"/>
  <c r="AP77" i="1"/>
  <c r="AS77" i="1" s="1"/>
  <c r="AO77" i="1"/>
  <c r="AN77" i="1"/>
  <c r="AA77" i="1"/>
  <c r="AM77" i="1" s="1"/>
  <c r="G77" i="1"/>
  <c r="AR77" i="1" s="1"/>
  <c r="AR76" i="1"/>
  <c r="AQ76" i="1"/>
  <c r="AP76" i="1"/>
  <c r="AS76" i="1" s="1"/>
  <c r="AO76" i="1"/>
  <c r="AN76" i="1"/>
  <c r="AA76" i="1"/>
  <c r="AM76" i="1" s="1"/>
  <c r="G76" i="1"/>
  <c r="AR75" i="1"/>
  <c r="AQ75" i="1"/>
  <c r="AP75" i="1" s="1"/>
  <c r="AS75" i="1" s="1"/>
  <c r="AO75" i="1"/>
  <c r="AN75" i="1"/>
  <c r="AM75" i="1"/>
  <c r="AA75" i="1"/>
  <c r="G75" i="1"/>
  <c r="AR74" i="1"/>
  <c r="AP74" i="1" s="1"/>
  <c r="AS74" i="1" s="1"/>
  <c r="AQ74" i="1"/>
  <c r="AO74" i="1"/>
  <c r="AN74" i="1"/>
  <c r="AA74" i="1"/>
  <c r="AM74" i="1" s="1"/>
  <c r="G74" i="1"/>
  <c r="AQ73" i="1"/>
  <c r="AP73" i="1"/>
  <c r="AS73" i="1" s="1"/>
  <c r="AO73" i="1"/>
  <c r="AN73" i="1"/>
  <c r="AA73" i="1"/>
  <c r="AM73" i="1" s="1"/>
  <c r="G73" i="1"/>
  <c r="AR73" i="1" s="1"/>
  <c r="AR72" i="1"/>
  <c r="AQ72" i="1"/>
  <c r="AP72" i="1"/>
  <c r="AS72" i="1" s="1"/>
  <c r="AO72" i="1"/>
  <c r="AN72" i="1"/>
  <c r="AA72" i="1"/>
  <c r="AM72" i="1" s="1"/>
  <c r="G72" i="1"/>
  <c r="AR71" i="1"/>
  <c r="AQ71" i="1"/>
  <c r="AP71" i="1" s="1"/>
  <c r="AS71" i="1" s="1"/>
  <c r="AO71" i="1"/>
  <c r="AN71" i="1"/>
  <c r="AM71" i="1"/>
  <c r="AA71" i="1"/>
  <c r="G71" i="1"/>
  <c r="AR70" i="1"/>
  <c r="AP70" i="1" s="1"/>
  <c r="AS70" i="1" s="1"/>
  <c r="AQ70" i="1"/>
  <c r="AO70" i="1"/>
  <c r="AN70" i="1"/>
  <c r="AA70" i="1"/>
  <c r="AM70" i="1" s="1"/>
  <c r="G70" i="1"/>
  <c r="AQ69" i="1"/>
  <c r="AP69" i="1"/>
  <c r="AS69" i="1" s="1"/>
  <c r="AO69" i="1"/>
  <c r="AN69" i="1"/>
  <c r="AA69" i="1"/>
  <c r="AM69" i="1" s="1"/>
  <c r="G69" i="1"/>
  <c r="AR69" i="1" s="1"/>
  <c r="AR68" i="1"/>
  <c r="AQ68" i="1"/>
  <c r="AP68" i="1"/>
  <c r="AS68" i="1" s="1"/>
  <c r="AO68" i="1"/>
  <c r="AN68" i="1"/>
  <c r="AA68" i="1"/>
  <c r="AM68" i="1" s="1"/>
  <c r="G68" i="1"/>
  <c r="AR67" i="1"/>
  <c r="AQ67" i="1"/>
  <c r="AP67" i="1" s="1"/>
  <c r="AS67" i="1" s="1"/>
  <c r="AO67" i="1"/>
  <c r="AN67" i="1"/>
  <c r="AM67" i="1"/>
  <c r="AA67" i="1"/>
  <c r="G67" i="1"/>
  <c r="AR66" i="1"/>
  <c r="AP66" i="1" s="1"/>
  <c r="AS66" i="1" s="1"/>
  <c r="AQ66" i="1"/>
  <c r="AO66" i="1"/>
  <c r="AN66" i="1"/>
  <c r="AA66" i="1"/>
  <c r="AM66" i="1" s="1"/>
  <c r="G66" i="1"/>
  <c r="AQ65" i="1"/>
  <c r="AP65" i="1"/>
  <c r="AS65" i="1" s="1"/>
  <c r="AO65" i="1"/>
  <c r="AN65" i="1"/>
  <c r="AA65" i="1"/>
  <c r="AM65" i="1" s="1"/>
  <c r="G65" i="1"/>
  <c r="AR65" i="1" s="1"/>
  <c r="AR64" i="1"/>
  <c r="AQ64" i="1"/>
  <c r="AP64" i="1"/>
  <c r="AS64" i="1" s="1"/>
  <c r="AO64" i="1"/>
  <c r="AN64" i="1"/>
  <c r="AA64" i="1"/>
  <c r="AM64" i="1" s="1"/>
  <c r="G64" i="1"/>
  <c r="AR63" i="1"/>
  <c r="AQ63" i="1"/>
  <c r="AP63" i="1" s="1"/>
  <c r="AS63" i="1" s="1"/>
  <c r="AO63" i="1"/>
  <c r="AN63" i="1"/>
  <c r="AM63" i="1"/>
  <c r="AA63" i="1"/>
  <c r="G63" i="1"/>
  <c r="AR62" i="1"/>
  <c r="AP62" i="1" s="1"/>
  <c r="AS62" i="1" s="1"/>
  <c r="AQ62" i="1"/>
  <c r="AO62" i="1"/>
  <c r="AN62" i="1"/>
  <c r="AA62" i="1"/>
  <c r="AM62" i="1" s="1"/>
  <c r="G62" i="1"/>
  <c r="AQ61" i="1"/>
  <c r="AP61" i="1"/>
  <c r="AS61" i="1" s="1"/>
  <c r="AO61" i="1"/>
  <c r="AN61" i="1"/>
  <c r="AA61" i="1"/>
  <c r="AM61" i="1" s="1"/>
  <c r="G61" i="1"/>
  <c r="AR61" i="1" s="1"/>
  <c r="AR60" i="1"/>
  <c r="AQ60" i="1"/>
  <c r="AP60" i="1"/>
  <c r="AS60" i="1" s="1"/>
  <c r="AO60" i="1"/>
  <c r="AN60" i="1"/>
  <c r="AA60" i="1"/>
  <c r="AM60" i="1" s="1"/>
  <c r="G60" i="1"/>
  <c r="AR59" i="1"/>
  <c r="AQ59" i="1"/>
  <c r="AP59" i="1" s="1"/>
  <c r="AS59" i="1" s="1"/>
  <c r="AO59" i="1"/>
  <c r="AN59" i="1"/>
  <c r="AM59" i="1"/>
  <c r="AA59" i="1"/>
  <c r="G59" i="1"/>
  <c r="AR58" i="1"/>
  <c r="AP58" i="1" s="1"/>
  <c r="AS58" i="1" s="1"/>
  <c r="AQ58" i="1"/>
  <c r="AO58" i="1"/>
  <c r="AN58" i="1"/>
  <c r="AA58" i="1"/>
  <c r="AM58" i="1" s="1"/>
  <c r="G58" i="1"/>
  <c r="AQ57" i="1"/>
  <c r="AP57" i="1"/>
  <c r="AS57" i="1" s="1"/>
  <c r="AO57" i="1"/>
  <c r="AN57" i="1"/>
  <c r="AA57" i="1"/>
  <c r="AM57" i="1" s="1"/>
  <c r="G57" i="1"/>
  <c r="AR57" i="1" s="1"/>
  <c r="AR56" i="1"/>
  <c r="AQ56" i="1"/>
  <c r="AP56" i="1"/>
  <c r="AS56" i="1" s="1"/>
  <c r="AO56" i="1"/>
  <c r="AN56" i="1"/>
  <c r="AA56" i="1"/>
  <c r="AM56" i="1" s="1"/>
  <c r="G56" i="1"/>
  <c r="AR55" i="1"/>
  <c r="AQ55" i="1"/>
  <c r="AP55" i="1" s="1"/>
  <c r="AS55" i="1" s="1"/>
  <c r="AO55" i="1"/>
  <c r="AN55" i="1"/>
  <c r="AM55" i="1"/>
  <c r="AA55" i="1"/>
  <c r="G55" i="1"/>
  <c r="AR54" i="1"/>
  <c r="AP54" i="1" s="1"/>
  <c r="AS54" i="1" s="1"/>
  <c r="AQ54" i="1"/>
  <c r="AO54" i="1"/>
  <c r="AN54" i="1"/>
  <c r="AA54" i="1"/>
  <c r="AM54" i="1" s="1"/>
  <c r="G54" i="1"/>
  <c r="AQ53" i="1"/>
  <c r="AP53" i="1"/>
  <c r="AS53" i="1" s="1"/>
  <c r="AO53" i="1"/>
  <c r="AN53" i="1"/>
  <c r="AA53" i="1"/>
  <c r="AM53" i="1" s="1"/>
  <c r="G53" i="1"/>
  <c r="AR53" i="1" s="1"/>
  <c r="AR52" i="1"/>
  <c r="AQ52" i="1"/>
  <c r="AP52" i="1"/>
  <c r="AS52" i="1" s="1"/>
  <c r="AO52" i="1"/>
  <c r="AN52" i="1"/>
  <c r="AA52" i="1"/>
  <c r="AM52" i="1" s="1"/>
  <c r="G52" i="1"/>
  <c r="AR51" i="1"/>
  <c r="AQ51" i="1"/>
  <c r="AP51" i="1" s="1"/>
  <c r="AS51" i="1" s="1"/>
  <c r="AO51" i="1"/>
  <c r="AN51" i="1"/>
  <c r="AM51" i="1"/>
  <c r="AA51" i="1"/>
  <c r="G51" i="1"/>
  <c r="AR50" i="1"/>
  <c r="AP50" i="1" s="1"/>
  <c r="AS50" i="1" s="1"/>
  <c r="AQ50" i="1"/>
  <c r="AO50" i="1"/>
  <c r="AN50" i="1"/>
  <c r="AA50" i="1"/>
  <c r="AM50" i="1" s="1"/>
  <c r="G50" i="1"/>
  <c r="AQ49" i="1"/>
  <c r="AP49" i="1"/>
  <c r="AS49" i="1" s="1"/>
  <c r="AO49" i="1"/>
  <c r="AN49" i="1"/>
  <c r="AA49" i="1"/>
  <c r="AM49" i="1" s="1"/>
  <c r="G49" i="1"/>
  <c r="AR49" i="1" s="1"/>
  <c r="AR48" i="1"/>
  <c r="AQ48" i="1"/>
  <c r="AP48" i="1"/>
  <c r="AS48" i="1" s="1"/>
  <c r="AO48" i="1"/>
  <c r="AN48" i="1"/>
  <c r="AA48" i="1"/>
  <c r="AM48" i="1" s="1"/>
  <c r="G48" i="1"/>
  <c r="AR47" i="1"/>
  <c r="AQ47" i="1"/>
  <c r="AP47" i="1" s="1"/>
  <c r="AS47" i="1" s="1"/>
  <c r="AO47" i="1"/>
  <c r="AN47" i="1"/>
  <c r="AM47" i="1"/>
  <c r="AA47" i="1"/>
  <c r="G47" i="1"/>
  <c r="AR46" i="1"/>
  <c r="AP46" i="1" s="1"/>
  <c r="AS46" i="1" s="1"/>
  <c r="AQ46" i="1"/>
  <c r="AO46" i="1"/>
  <c r="AN46" i="1"/>
  <c r="AA46" i="1"/>
  <c r="AM46" i="1" s="1"/>
  <c r="G46" i="1"/>
  <c r="AQ45" i="1"/>
  <c r="AP45" i="1"/>
  <c r="AS45" i="1" s="1"/>
  <c r="AO45" i="1"/>
  <c r="AN45" i="1"/>
  <c r="AA45" i="1"/>
  <c r="AM45" i="1" s="1"/>
  <c r="G45" i="1"/>
  <c r="AR45" i="1" s="1"/>
  <c r="AR44" i="1"/>
  <c r="AQ44" i="1"/>
  <c r="AP44" i="1"/>
  <c r="AS44" i="1" s="1"/>
  <c r="AO44" i="1"/>
  <c r="AN44" i="1"/>
  <c r="AA44" i="1"/>
  <c r="AM44" i="1" s="1"/>
  <c r="G44" i="1"/>
  <c r="AR43" i="1"/>
  <c r="AQ43" i="1"/>
  <c r="AP43" i="1" s="1"/>
  <c r="AS43" i="1" s="1"/>
  <c r="AO43" i="1"/>
  <c r="AN43" i="1"/>
  <c r="AM43" i="1"/>
  <c r="AA43" i="1"/>
  <c r="G43" i="1"/>
  <c r="AR42" i="1"/>
  <c r="AP42" i="1" s="1"/>
  <c r="AS42" i="1" s="1"/>
  <c r="AQ42" i="1"/>
  <c r="AO42" i="1"/>
  <c r="AN42" i="1"/>
  <c r="AA42" i="1"/>
  <c r="AM42" i="1" s="1"/>
  <c r="G42" i="1"/>
  <c r="AR41" i="1"/>
  <c r="AQ41" i="1"/>
  <c r="AP41" i="1" s="1"/>
  <c r="AS41" i="1" s="1"/>
  <c r="AO41" i="1"/>
  <c r="AN41" i="1"/>
  <c r="AM41" i="1"/>
  <c r="AA41" i="1"/>
  <c r="G41" i="1"/>
  <c r="AR40" i="1"/>
  <c r="AQ40" i="1"/>
  <c r="AP40" i="1" s="1"/>
  <c r="AS40" i="1" s="1"/>
  <c r="AO40" i="1"/>
  <c r="AN40" i="1"/>
  <c r="AM40" i="1"/>
  <c r="AA40" i="1"/>
  <c r="G40" i="1"/>
  <c r="AS39" i="1"/>
  <c r="AQ39" i="1"/>
  <c r="AO39" i="1"/>
  <c r="AN39" i="1"/>
  <c r="AA39" i="1"/>
  <c r="AM39" i="1" s="1"/>
  <c r="G39" i="1"/>
  <c r="AR39" i="1" s="1"/>
  <c r="AP39" i="1" s="1"/>
  <c r="AQ38" i="1"/>
  <c r="AO38" i="1"/>
  <c r="AN38" i="1"/>
  <c r="AA38" i="1"/>
  <c r="AM38" i="1" s="1"/>
  <c r="G38" i="1"/>
  <c r="AR38" i="1" s="1"/>
  <c r="AP38" i="1" s="1"/>
  <c r="AS38" i="1" s="1"/>
  <c r="AR37" i="1"/>
  <c r="AQ37" i="1"/>
  <c r="AP37" i="1" s="1"/>
  <c r="AS37" i="1" s="1"/>
  <c r="AO37" i="1"/>
  <c r="AN37" i="1"/>
  <c r="AM37" i="1"/>
  <c r="AA37" i="1"/>
  <c r="G37" i="1"/>
  <c r="AR36" i="1"/>
  <c r="AQ36" i="1"/>
  <c r="AP36" i="1" s="1"/>
  <c r="AS36" i="1" s="1"/>
  <c r="AO36" i="1"/>
  <c r="AN36" i="1"/>
  <c r="AM36" i="1"/>
  <c r="AA36" i="1"/>
  <c r="G36" i="1"/>
  <c r="AS35" i="1"/>
  <c r="AQ35" i="1"/>
  <c r="AO35" i="1"/>
  <c r="AN35" i="1"/>
  <c r="AA35" i="1"/>
  <c r="AM35" i="1" s="1"/>
  <c r="G35" i="1"/>
  <c r="AR35" i="1" s="1"/>
  <c r="AP35" i="1" s="1"/>
  <c r="AQ34" i="1"/>
  <c r="AO34" i="1"/>
  <c r="AN34" i="1"/>
  <c r="AA34" i="1"/>
  <c r="AM34" i="1" s="1"/>
  <c r="G34" i="1"/>
  <c r="AR34" i="1" s="1"/>
  <c r="AP34" i="1" s="1"/>
  <c r="AS34" i="1" s="1"/>
  <c r="AR33" i="1"/>
  <c r="AQ33" i="1"/>
  <c r="AP33" i="1" s="1"/>
  <c r="AS33" i="1" s="1"/>
  <c r="AO33" i="1"/>
  <c r="AN33" i="1"/>
  <c r="AM33" i="1"/>
  <c r="AA33" i="1"/>
  <c r="G33" i="1"/>
  <c r="AR32" i="1"/>
  <c r="AQ32" i="1"/>
  <c r="AP32" i="1" s="1"/>
  <c r="AS32" i="1" s="1"/>
  <c r="AO32" i="1"/>
  <c r="AN32" i="1"/>
  <c r="AM32" i="1"/>
  <c r="AA32" i="1"/>
  <c r="G32" i="1"/>
  <c r="AS31" i="1"/>
  <c r="AQ31" i="1"/>
  <c r="AO31" i="1"/>
  <c r="AN31" i="1"/>
  <c r="AA31" i="1"/>
  <c r="AM31" i="1" s="1"/>
  <c r="G31" i="1"/>
  <c r="AR31" i="1" s="1"/>
  <c r="AP31" i="1" s="1"/>
  <c r="AQ30" i="1"/>
  <c r="AO30" i="1"/>
  <c r="AN30" i="1"/>
  <c r="AA30" i="1"/>
  <c r="AM30" i="1" s="1"/>
  <c r="G30" i="1"/>
  <c r="AR30" i="1" s="1"/>
  <c r="AP30" i="1" s="1"/>
  <c r="AS30" i="1" s="1"/>
  <c r="AR29" i="1"/>
  <c r="AQ29" i="1"/>
  <c r="AP29" i="1" s="1"/>
  <c r="AS29" i="1" s="1"/>
  <c r="AO29" i="1"/>
  <c r="AN29" i="1"/>
  <c r="AM29" i="1"/>
  <c r="AA29" i="1"/>
  <c r="G29" i="1"/>
  <c r="AR28" i="1"/>
  <c r="AQ28" i="1"/>
  <c r="AP28" i="1" s="1"/>
  <c r="AS28" i="1" s="1"/>
  <c r="AO28" i="1"/>
  <c r="AN28" i="1"/>
  <c r="AM28" i="1"/>
  <c r="AA28" i="1"/>
  <c r="G28" i="1"/>
  <c r="AS27" i="1"/>
  <c r="AQ27" i="1"/>
  <c r="AO27" i="1"/>
  <c r="AN27" i="1"/>
  <c r="AA27" i="1"/>
  <c r="AM27" i="1" s="1"/>
  <c r="G27" i="1"/>
  <c r="AR27" i="1" s="1"/>
  <c r="AP27" i="1" s="1"/>
  <c r="AQ26" i="1"/>
  <c r="AO26" i="1"/>
  <c r="AN26" i="1"/>
  <c r="AA26" i="1"/>
  <c r="AM26" i="1" s="1"/>
  <c r="G26" i="1"/>
  <c r="AR26" i="1" s="1"/>
  <c r="AP26" i="1" s="1"/>
  <c r="AS26" i="1" s="1"/>
  <c r="AR25" i="1"/>
  <c r="AQ25" i="1"/>
  <c r="AP25" i="1" s="1"/>
  <c r="AS25" i="1" s="1"/>
  <c r="AO25" i="1"/>
  <c r="AN25" i="1"/>
  <c r="AM25" i="1"/>
  <c r="AA25" i="1"/>
  <c r="G25" i="1"/>
  <c r="AR24" i="1"/>
  <c r="AQ24" i="1"/>
  <c r="AP24" i="1" s="1"/>
  <c r="AS24" i="1" s="1"/>
  <c r="AO24" i="1"/>
  <c r="AN24" i="1"/>
  <c r="AM24" i="1"/>
  <c r="AA24" i="1"/>
  <c r="G24" i="1"/>
  <c r="AS23" i="1"/>
  <c r="AQ23" i="1"/>
  <c r="AO23" i="1"/>
  <c r="AN23" i="1"/>
  <c r="AA23" i="1"/>
  <c r="AM23" i="1" s="1"/>
  <c r="G23" i="1"/>
  <c r="AR23" i="1" s="1"/>
  <c r="AP23" i="1" s="1"/>
  <c r="AQ22" i="1"/>
  <c r="AO22" i="1"/>
  <c r="AN22" i="1"/>
  <c r="AA22" i="1"/>
  <c r="AM22" i="1" s="1"/>
  <c r="G22" i="1"/>
  <c r="AR22" i="1" s="1"/>
  <c r="AP22" i="1" s="1"/>
  <c r="AS22" i="1" s="1"/>
  <c r="AR21" i="1"/>
  <c r="AQ21" i="1"/>
  <c r="AO21" i="1"/>
  <c r="AN21" i="1"/>
  <c r="AM21" i="1"/>
  <c r="AA21" i="1"/>
  <c r="G21" i="1"/>
  <c r="AR20" i="1"/>
  <c r="AQ20" i="1"/>
  <c r="AO20" i="1"/>
  <c r="AN20" i="1"/>
  <c r="AM20" i="1"/>
  <c r="AA20" i="1"/>
  <c r="G20" i="1"/>
  <c r="AQ19" i="1"/>
  <c r="AO19" i="1"/>
  <c r="AN19" i="1"/>
  <c r="AA19" i="1"/>
  <c r="AM19" i="1" s="1"/>
  <c r="G19" i="1"/>
  <c r="AR19" i="1" s="1"/>
  <c r="AP19" i="1" s="1"/>
  <c r="AS19" i="1" s="1"/>
  <c r="AQ18" i="1"/>
  <c r="AP18" i="1" s="1"/>
  <c r="AS18" i="1" s="1"/>
  <c r="AO18" i="1"/>
  <c r="AN18" i="1"/>
  <c r="AM18" i="1"/>
  <c r="AA18" i="1"/>
  <c r="G18" i="1"/>
  <c r="AR18" i="1" s="1"/>
  <c r="AR17" i="1"/>
  <c r="AQ17" i="1"/>
  <c r="AP17" i="1" s="1"/>
  <c r="AS17" i="1" s="1"/>
  <c r="AO17" i="1"/>
  <c r="AN17" i="1"/>
  <c r="AM17" i="1"/>
  <c r="AA17" i="1"/>
  <c r="G17" i="1"/>
  <c r="AQ16" i="1"/>
  <c r="AO16" i="1"/>
  <c r="AN16" i="1"/>
  <c r="AN4" i="1" s="1"/>
  <c r="AM16" i="1"/>
  <c r="AA16" i="1"/>
  <c r="G16" i="1"/>
  <c r="AR16" i="1" s="1"/>
  <c r="AQ15" i="1"/>
  <c r="AO15" i="1"/>
  <c r="AN15" i="1"/>
  <c r="AA15" i="1"/>
  <c r="AM15" i="1" s="1"/>
  <c r="G15" i="1"/>
  <c r="AR15" i="1" s="1"/>
  <c r="AP15" i="1" s="1"/>
  <c r="AS15" i="1" s="1"/>
  <c r="AQ14" i="1"/>
  <c r="AP14" i="1"/>
  <c r="AS14" i="1" s="1"/>
  <c r="AO14" i="1"/>
  <c r="AN14" i="1"/>
  <c r="AA14" i="1"/>
  <c r="AM14" i="1" s="1"/>
  <c r="G14" i="1"/>
  <c r="AR14" i="1" s="1"/>
  <c r="AR13" i="1"/>
  <c r="AQ13" i="1"/>
  <c r="AO13" i="1"/>
  <c r="AN13" i="1"/>
  <c r="AM13" i="1"/>
  <c r="AA13" i="1"/>
  <c r="G13" i="1"/>
  <c r="AQ12" i="1"/>
  <c r="AO12" i="1"/>
  <c r="AN12" i="1"/>
  <c r="AM12" i="1"/>
  <c r="AA12" i="1"/>
  <c r="G12" i="1"/>
  <c r="AR12" i="1" s="1"/>
  <c r="AQ11" i="1"/>
  <c r="AO11" i="1"/>
  <c r="AN11" i="1"/>
  <c r="AA11" i="1"/>
  <c r="AM11" i="1" s="1"/>
  <c r="G11" i="1"/>
  <c r="AR11" i="1" s="1"/>
  <c r="AP11" i="1" s="1"/>
  <c r="AS11" i="1" s="1"/>
  <c r="AQ10" i="1"/>
  <c r="AP10" i="1" s="1"/>
  <c r="AS10" i="1" s="1"/>
  <c r="AO10" i="1"/>
  <c r="AN10" i="1"/>
  <c r="AM10" i="1"/>
  <c r="AM4" i="1" s="1"/>
  <c r="AA10" i="1"/>
  <c r="G10" i="1"/>
  <c r="AR10" i="1" s="1"/>
  <c r="AR9" i="1"/>
  <c r="AQ9" i="1"/>
  <c r="AP9" i="1" s="1"/>
  <c r="AS9" i="1" s="1"/>
  <c r="AO9" i="1"/>
  <c r="AN9" i="1"/>
  <c r="AM9" i="1"/>
  <c r="AA9" i="1"/>
  <c r="G9" i="1"/>
  <c r="AR8" i="1"/>
  <c r="AQ8" i="1"/>
  <c r="AP8" i="1" s="1"/>
  <c r="AS8" i="1" s="1"/>
  <c r="AO8" i="1"/>
  <c r="AN8" i="1"/>
  <c r="AM8" i="1"/>
  <c r="AA8" i="1"/>
  <c r="G8" i="1"/>
  <c r="AQ7" i="1"/>
  <c r="AO7" i="1"/>
  <c r="AN7" i="1"/>
  <c r="AA7" i="1"/>
  <c r="AM7" i="1" s="1"/>
  <c r="G7" i="1"/>
  <c r="AR7" i="1" s="1"/>
  <c r="AP7" i="1" s="1"/>
  <c r="AS7" i="1" s="1"/>
  <c r="AL5" i="1"/>
  <c r="AL4" i="1"/>
  <c r="AK4" i="1"/>
  <c r="AJ4" i="1"/>
  <c r="AI4" i="1"/>
  <c r="AH4" i="1"/>
  <c r="AG4" i="1"/>
  <c r="AF4" i="1"/>
  <c r="AE4" i="1"/>
  <c r="AD4" i="1"/>
  <c r="AC4" i="1"/>
  <c r="AB4" i="1"/>
  <c r="Z4" i="1"/>
  <c r="Y4" i="1"/>
  <c r="X4" i="1"/>
  <c r="W4" i="1"/>
  <c r="V4" i="1"/>
  <c r="U4" i="1"/>
  <c r="T4" i="1"/>
  <c r="S4" i="1"/>
  <c r="R4" i="1"/>
  <c r="Q4" i="1"/>
  <c r="O4" i="1"/>
  <c r="N4" i="1"/>
  <c r="M4" i="1"/>
  <c r="C3" i="1"/>
  <c r="C2" i="1"/>
  <c r="D2" i="1" s="1"/>
  <c r="C1" i="1"/>
  <c r="AA4" i="1" l="1"/>
  <c r="AP12" i="1"/>
  <c r="AS12" i="1" s="1"/>
  <c r="AP13" i="1"/>
  <c r="AS13" i="1" s="1"/>
  <c r="AP16" i="1"/>
  <c r="AS16" i="1" s="1"/>
  <c r="AO4" i="1"/>
  <c r="AP20" i="1"/>
  <c r="AS20" i="1" s="1"/>
  <c r="AP21" i="1"/>
  <c r="AS21" i="1" s="1"/>
  <c r="AP175" i="1"/>
  <c r="AS175" i="1" s="1"/>
  <c r="AP181" i="1"/>
  <c r="AS181" i="1" s="1"/>
  <c r="AP197" i="1"/>
  <c r="AS197" i="1" s="1"/>
  <c r="AP244" i="1"/>
  <c r="AS244" i="1" s="1"/>
  <c r="AP250" i="1"/>
  <c r="AS250" i="1" s="1"/>
  <c r="AP116" i="1"/>
  <c r="AS116" i="1" s="1"/>
  <c r="AP132" i="1"/>
  <c r="AS132" i="1" s="1"/>
  <c r="AP148" i="1"/>
  <c r="AS148" i="1" s="1"/>
  <c r="AP163" i="1"/>
  <c r="AS163" i="1" s="1"/>
  <c r="AP164" i="1"/>
  <c r="AS164" i="1" s="1"/>
  <c r="AP185" i="1"/>
  <c r="AS185" i="1" s="1"/>
  <c r="AP201" i="1"/>
  <c r="AS201" i="1" s="1"/>
  <c r="AP120" i="1"/>
  <c r="AS120" i="1" s="1"/>
  <c r="AP136" i="1"/>
  <c r="AS136" i="1" s="1"/>
  <c r="AP152" i="1"/>
  <c r="AS152" i="1" s="1"/>
  <c r="AP167" i="1"/>
  <c r="AS167" i="1" s="1"/>
  <c r="AP168" i="1"/>
  <c r="AS168" i="1" s="1"/>
  <c r="AP263" i="1"/>
  <c r="AS263" i="1" s="1"/>
  <c r="AP273" i="1"/>
  <c r="AS273" i="1" s="1"/>
  <c r="AP283" i="1"/>
  <c r="AS283" i="1" s="1"/>
  <c r="AP257" i="1"/>
  <c r="AS257" i="1" s="1"/>
  <c r="AP218" i="1"/>
  <c r="AS218" i="1" s="1"/>
  <c r="AP222" i="1"/>
  <c r="AS222" i="1" s="1"/>
  <c r="AP230" i="1"/>
  <c r="AS230" i="1" s="1"/>
  <c r="AP234" i="1"/>
  <c r="AS234" i="1" s="1"/>
  <c r="AP238" i="1"/>
  <c r="AS238" i="1" s="1"/>
  <c r="AP271" i="1"/>
  <c r="AS271" i="1" s="1"/>
  <c r="AP286" i="1"/>
  <c r="AS286" i="1" s="1"/>
  <c r="AP293" i="1"/>
  <c r="AS293" i="1" s="1"/>
  <c r="AP299" i="1"/>
  <c r="AS299" i="1" s="1"/>
  <c r="AP254" i="1"/>
  <c r="AS254" i="1" s="1"/>
  <c r="AP262" i="1"/>
  <c r="AS262" i="1" s="1"/>
  <c r="AP270" i="1"/>
  <c r="AS270" i="1" s="1"/>
  <c r="AP275" i="1"/>
  <c r="AS275" i="1" s="1"/>
  <c r="AP282" i="1"/>
  <c r="AS282" i="1" s="1"/>
  <c r="AP290" i="1"/>
  <c r="AS290" i="1" s="1"/>
  <c r="AP295" i="1"/>
  <c r="AS295" i="1" s="1"/>
  <c r="AP297" i="1"/>
  <c r="AS297" i="1" s="1"/>
</calcChain>
</file>

<file path=xl/sharedStrings.xml><?xml version="1.0" encoding="utf-8"?>
<sst xmlns="http://schemas.openxmlformats.org/spreadsheetml/2006/main" count="52" uniqueCount="52">
  <si>
    <t>Anno di rendicontazione</t>
  </si>
  <si>
    <t>Denominazione Ambito</t>
  </si>
  <si>
    <t>Codice Ambito</t>
  </si>
  <si>
    <t>Tipologia UdO</t>
  </si>
  <si>
    <t>SED</t>
  </si>
  <si>
    <t>Servizio Educativo Diurno</t>
  </si>
  <si>
    <t>Anagrafica Struttura sede UdO</t>
  </si>
  <si>
    <t>Modalità di apertura UdO</t>
  </si>
  <si>
    <t>Dati strutturali e gestionali della UdO</t>
  </si>
  <si>
    <t>SOLO per Nidi Aziendali</t>
  </si>
  <si>
    <t>Operatori della UdO</t>
  </si>
  <si>
    <t>Voci di costo della UdO nel periodo di rendicontazione</t>
  </si>
  <si>
    <t>Voci di entrata a copertura dei costi della UdO nel periodo di rendicontazione</t>
  </si>
  <si>
    <t>COLONNE DI CONTROLLO (in automatico)</t>
  </si>
  <si>
    <t>Codice CUDES 
(da ricercare nella Anagrafica Rete dei Servizi Sociali) - AFAM</t>
  </si>
  <si>
    <t>Denominazione struttura sede UdO</t>
  </si>
  <si>
    <t>Indirizzo struttura sede UdO</t>
  </si>
  <si>
    <t>Ente gestore titolare della struttura sede UdO</t>
  </si>
  <si>
    <t xml:space="preserve">Comune sede ente gestore </t>
  </si>
  <si>
    <t>Codice ISTAT Comune sede ente gestore 
(in automatico)</t>
  </si>
  <si>
    <t xml:space="preserve">Natura giuridica Ente gestore </t>
  </si>
  <si>
    <t xml:space="preserve">Tipologia di gestione </t>
  </si>
  <si>
    <t>Ubicazione</t>
  </si>
  <si>
    <t>Numero alloggi</t>
  </si>
  <si>
    <t>Servizio mensa</t>
  </si>
  <si>
    <t>Numero ore di apertura giornaliera</t>
  </si>
  <si>
    <t>Numero 
settimane annue di apertura</t>
  </si>
  <si>
    <t>Capienza strutturale (Numero posti in esercizio)</t>
  </si>
  <si>
    <t>N posti mamma bambino</t>
  </si>
  <si>
    <t>Numero iscritti in lista di attesa</t>
  </si>
  <si>
    <t>Numero totale iscritti</t>
  </si>
  <si>
    <t>Numero iscritti disabili</t>
  </si>
  <si>
    <t>Numero iscritti figli di dipendenti dell'azienda</t>
  </si>
  <si>
    <t>Numero iscritti provenienti dal territorio</t>
  </si>
  <si>
    <t>Numero operatori socioeducativi</t>
  </si>
  <si>
    <t>Numero ore annue erogate dagli operatori socioeducativi</t>
  </si>
  <si>
    <t>Numero volontari</t>
  </si>
  <si>
    <t>Costo personale socioeducativo</t>
  </si>
  <si>
    <t>Costo altro personale</t>
  </si>
  <si>
    <t>TOTALE Costo personale 
(in automatico)</t>
  </si>
  <si>
    <t>Spese generali</t>
  </si>
  <si>
    <t>Altre tipologie di costo</t>
  </si>
  <si>
    <t>Rette da utenza</t>
  </si>
  <si>
    <t>Contributi da Enti Pubblici (Comuni, Comunità Montane, Unione Comuni, Provincie, Aziende Speciali, Aziende Consortili, ecc..)</t>
  </si>
  <si>
    <t>Altre tipologie di Entrata</t>
  </si>
  <si>
    <t>Fondo Sociale Regionale</t>
  </si>
  <si>
    <t>Fondo Nazionale Politiche Sociali</t>
  </si>
  <si>
    <t>Legge Regionale N.23/99</t>
  </si>
  <si>
    <t>Altre fonti di finanziamento da fondi specifici</t>
  </si>
  <si>
    <t>TOTALE COSTI UdO</t>
  </si>
  <si>
    <t>TOTALE ENTRATE NON provenienti da fondi di finanziamento specifici</t>
  </si>
  <si>
    <t>TOTALE FONDI DI FINANZIAMENTO SPECIFICI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</si>
</sst>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0"/>
      <name val="Arial"/>
    </font>
    <font>
      <b/>
      <sz val="11"/>
      <name val="Century Gothic"/>
      <family val="2"/>
    </font>
    <font>
      <sz val="10"/>
      <name val="Century Gothic"/>
      <family val="2"/>
    </font>
    <font>
      <b/>
      <sz val="8"/>
      <color rgb="FFC00000"/>
      <name val="Century Gothic"/>
      <family val="2"/>
    </font>
    <font>
      <sz val="10"/>
      <color theme="0"/>
      <name val="Arial"/>
      <family val="2"/>
    </font>
    <font>
      <sz val="10"/>
      <color theme="0"/>
      <name val="Century Gothic"/>
      <family val="2"/>
    </font>
    <font>
      <b/>
      <sz val="10"/>
      <color rgb="FFFF0000"/>
      <name val="Century Gothic"/>
      <family val="2"/>
    </font>
    <font>
      <sz val="11"/>
      <name val="Century Gothic"/>
      <family val="2"/>
    </font>
    <font>
      <sz val="11"/>
      <color theme="0"/>
      <name val="Century Gothic"/>
      <family val="2"/>
    </font>
    <font>
      <b/>
      <sz val="10"/>
      <name val="Century Gothic"/>
      <family val="2"/>
    </font>
    <font>
      <b/>
      <sz val="10"/>
      <color theme="0"/>
      <name val="Century Gothic"/>
      <family val="2"/>
    </font>
    <font>
      <sz val="8"/>
      <color theme="0"/>
      <name val="Century Gothic"/>
      <family val="2"/>
    </font>
    <font>
      <sz val="8"/>
      <name val="Century Gothic"/>
      <family val="2"/>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6"/>
        <bgColor indexed="64"/>
      </patternFill>
    </fill>
  </fills>
  <borders count="15">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theme="0"/>
      </left>
      <right style="medium">
        <color theme="0"/>
      </right>
      <top style="medium">
        <color indexed="64"/>
      </top>
      <bottom/>
      <diagonal/>
    </border>
    <border>
      <left/>
      <right style="medium">
        <color theme="0"/>
      </right>
      <top/>
      <bottom/>
      <diagonal/>
    </border>
    <border>
      <left/>
      <right style="medium">
        <color theme="0"/>
      </right>
      <top style="medium">
        <color theme="0"/>
      </top>
      <bottom/>
      <diagonal/>
    </border>
    <border>
      <left style="medium">
        <color theme="0"/>
      </left>
      <right/>
      <top style="medium">
        <color theme="0"/>
      </top>
      <bottom/>
      <diagonal/>
    </border>
    <border>
      <left/>
      <right/>
      <top style="medium">
        <color theme="0"/>
      </top>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top/>
      <bottom/>
      <diagonal/>
    </border>
    <border>
      <left/>
      <right/>
      <top/>
      <bottom style="medium">
        <color theme="6" tint="0.39994506668294322"/>
      </bottom>
      <diagonal/>
    </border>
  </borders>
  <cellStyleXfs count="1">
    <xf numFmtId="0" fontId="0" fillId="0" borderId="0"/>
  </cellStyleXfs>
  <cellXfs count="53">
    <xf numFmtId="0" fontId="0" fillId="0" borderId="0" xfId="0"/>
    <xf numFmtId="0" fontId="1" fillId="0" borderId="0" xfId="0" applyFont="1"/>
    <xf numFmtId="0" fontId="1" fillId="0" borderId="0" xfId="0" applyFont="1" applyAlignment="1">
      <alignment horizontal="left"/>
    </xf>
    <xf numFmtId="0" fontId="2" fillId="0" borderId="0" xfId="0" applyFont="1"/>
    <xf numFmtId="0" fontId="2" fillId="0" borderId="0" xfId="0" applyFont="1" applyAlignment="1">
      <alignment horizontal="left"/>
    </xf>
    <xf numFmtId="0" fontId="3" fillId="0" borderId="0" xfId="0" applyFont="1" applyAlignment="1">
      <alignment horizontal="right" vertical="center" wrapText="1"/>
    </xf>
    <xf numFmtId="0" fontId="4" fillId="0" borderId="0" xfId="0" applyFont="1"/>
    <xf numFmtId="0" fontId="5" fillId="0" borderId="0" xfId="0" applyFont="1"/>
    <xf numFmtId="0" fontId="6" fillId="2" borderId="0" xfId="0" applyFont="1" applyFill="1"/>
    <xf numFmtId="0" fontId="7" fillId="0" borderId="0" xfId="0" applyFont="1"/>
    <xf numFmtId="0" fontId="7" fillId="0" borderId="0" xfId="0" applyFont="1" applyAlignment="1">
      <alignment horizontal="left"/>
    </xf>
    <xf numFmtId="0" fontId="8" fillId="0" borderId="0" xfId="0" applyFont="1"/>
    <xf numFmtId="0" fontId="3" fillId="0" borderId="1" xfId="0" applyFont="1" applyBorder="1" applyAlignment="1">
      <alignment horizontal="right" vertical="center" wrapText="1"/>
    </xf>
    <xf numFmtId="0" fontId="1" fillId="0" borderId="0" xfId="0" applyFont="1" applyAlignment="1">
      <alignment horizontal="center"/>
    </xf>
    <xf numFmtId="164" fontId="9" fillId="0" borderId="0" xfId="0" applyNumberFormat="1" applyFont="1"/>
    <xf numFmtId="3" fontId="9" fillId="0" borderId="0" xfId="0" applyNumberFormat="1" applyFont="1"/>
    <xf numFmtId="4" fontId="9" fillId="0" borderId="0" xfId="0" applyNumberFormat="1" applyFont="1"/>
    <xf numFmtId="4" fontId="9" fillId="3" borderId="2" xfId="0" applyNumberFormat="1" applyFont="1" applyFill="1" applyBorder="1"/>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5" xfId="0" applyFont="1" applyFill="1" applyBorder="1" applyAlignment="1">
      <alignment vertical="center" wrapText="1"/>
    </xf>
    <xf numFmtId="0" fontId="10" fillId="4" borderId="6" xfId="0" applyFont="1" applyFill="1" applyBorder="1" applyAlignment="1">
      <alignment horizontal="center" vertical="center" wrapText="1"/>
    </xf>
    <xf numFmtId="0" fontId="11" fillId="0" borderId="0" xfId="0" applyFont="1"/>
    <xf numFmtId="0" fontId="12" fillId="0" borderId="0" xfId="0" applyFont="1"/>
    <xf numFmtId="0" fontId="10" fillId="4" borderId="0" xfId="0" applyFont="1" applyFill="1" applyAlignment="1">
      <alignment horizontal="left" vertical="center" wrapText="1"/>
    </xf>
    <xf numFmtId="0" fontId="10" fillId="4" borderId="0" xfId="0" applyFont="1" applyFill="1" applyAlignment="1">
      <alignment horizontal="center" vertical="center" wrapText="1"/>
    </xf>
    <xf numFmtId="0" fontId="10" fillId="4" borderId="7" xfId="0" applyFont="1" applyFill="1" applyBorder="1" applyAlignment="1">
      <alignment horizontal="left" vertical="center" wrapText="1"/>
    </xf>
    <xf numFmtId="0" fontId="10" fillId="4" borderId="0" xfId="0" applyFont="1" applyFill="1" applyAlignment="1">
      <alignment horizontal="right" vertical="center" wrapText="1"/>
    </xf>
    <xf numFmtId="0" fontId="10" fillId="4" borderId="8" xfId="0" applyFont="1" applyFill="1" applyBorder="1" applyAlignment="1">
      <alignment horizontal="right" vertical="center" wrapText="1"/>
    </xf>
    <xf numFmtId="0" fontId="10" fillId="4" borderId="9" xfId="0" applyFont="1" applyFill="1" applyBorder="1" applyAlignment="1">
      <alignment horizontal="right" vertical="center" wrapText="1"/>
    </xf>
    <xf numFmtId="0" fontId="10" fillId="4" borderId="10" xfId="0" applyFont="1" applyFill="1" applyBorder="1" applyAlignment="1">
      <alignment horizontal="right" vertical="center" wrapText="1"/>
    </xf>
    <xf numFmtId="0" fontId="10" fillId="4" borderId="11" xfId="0" applyFont="1" applyFill="1" applyBorder="1" applyAlignment="1">
      <alignment horizontal="right" vertical="center" wrapText="1"/>
    </xf>
    <xf numFmtId="0" fontId="10" fillId="4" borderId="12" xfId="0" applyFont="1" applyFill="1" applyBorder="1" applyAlignment="1">
      <alignment horizontal="center" vertical="center" wrapText="1"/>
    </xf>
    <xf numFmtId="0" fontId="10" fillId="4" borderId="13" xfId="0" applyFont="1" applyFill="1" applyBorder="1" applyAlignment="1">
      <alignment horizontal="right" vertical="center" wrapText="1"/>
    </xf>
    <xf numFmtId="49" fontId="2" fillId="0" borderId="0" xfId="0" applyNumberFormat="1" applyFont="1" applyProtection="1">
      <protection locked="0"/>
    </xf>
    <xf numFmtId="0" fontId="2" fillId="0" borderId="0" xfId="0" applyFont="1" applyAlignment="1" applyProtection="1">
      <alignment horizontal="left"/>
      <protection locked="0"/>
    </xf>
    <xf numFmtId="0" fontId="2" fillId="0" borderId="0" xfId="0" applyFont="1" applyProtection="1">
      <protection locked="0"/>
    </xf>
    <xf numFmtId="0" fontId="2" fillId="0" borderId="0" xfId="0" applyFont="1" applyAlignment="1">
      <alignment horizontal="center"/>
    </xf>
    <xf numFmtId="164" fontId="2" fillId="0" borderId="0" xfId="0" applyNumberFormat="1" applyFont="1" applyProtection="1">
      <protection locked="0"/>
    </xf>
    <xf numFmtId="3" fontId="2" fillId="0" borderId="0" xfId="0" applyNumberFormat="1" applyFont="1" applyProtection="1">
      <protection locked="0"/>
    </xf>
    <xf numFmtId="4" fontId="2" fillId="0" borderId="0" xfId="0" applyNumberFormat="1" applyFont="1" applyProtection="1">
      <protection locked="0"/>
    </xf>
    <xf numFmtId="0" fontId="5" fillId="0" borderId="0" xfId="0" applyFont="1" applyAlignment="1">
      <alignment horizontal="center"/>
    </xf>
    <xf numFmtId="0" fontId="6" fillId="0" borderId="0" xfId="0" applyFont="1" applyAlignment="1">
      <alignment horizontal="left"/>
    </xf>
    <xf numFmtId="49" fontId="2" fillId="0" borderId="14" xfId="0" applyNumberFormat="1" applyFont="1" applyBorder="1" applyProtection="1">
      <protection locked="0"/>
    </xf>
    <xf numFmtId="0" fontId="2" fillId="0" borderId="14" xfId="0" applyFont="1" applyBorder="1" applyAlignment="1" applyProtection="1">
      <alignment horizontal="left"/>
      <protection locked="0"/>
    </xf>
    <xf numFmtId="0" fontId="2" fillId="0" borderId="14" xfId="0" applyFont="1" applyBorder="1" applyProtection="1">
      <protection locked="0"/>
    </xf>
    <xf numFmtId="164" fontId="2" fillId="0" borderId="14" xfId="0" applyNumberFormat="1" applyFont="1" applyBorder="1" applyProtection="1">
      <protection locked="0"/>
    </xf>
    <xf numFmtId="3" fontId="2" fillId="0" borderId="14" xfId="0" applyNumberFormat="1" applyFont="1" applyBorder="1" applyProtection="1">
      <protection locked="0"/>
    </xf>
    <xf numFmtId="4" fontId="2" fillId="0" borderId="14" xfId="0" applyNumberFormat="1" applyFont="1" applyBorder="1" applyProtection="1">
      <protection locked="0"/>
    </xf>
    <xf numFmtId="4" fontId="9" fillId="0" borderId="14" xfId="0" applyNumberFormat="1" applyFont="1" applyBorder="1"/>
    <xf numFmtId="3" fontId="2" fillId="0" borderId="0" xfId="0" applyNumberFormat="1" applyFont="1"/>
    <xf numFmtId="4" fontId="2" fillId="0" borderId="0" xfId="0" applyNumberFormat="1" applyFont="1"/>
  </cellXfs>
  <cellStyles count="1">
    <cellStyle name="Normale" xfId="0" builtinId="0"/>
  </cellStyles>
  <dxfs count="6">
    <dxf>
      <fill>
        <patternFill>
          <bgColor theme="6" tint="0.59996337778862885"/>
        </patternFill>
      </fill>
    </dxf>
    <dxf>
      <font>
        <color theme="0"/>
      </font>
    </dxf>
    <dxf>
      <font>
        <color theme="0"/>
      </font>
    </dxf>
    <dxf>
      <fill>
        <patternFill>
          <bgColor theme="6" tint="0.59996337778862885"/>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retesalutenet-my.sharepoint.com/personal/paola_robba_retesalute_net/Documents/PAOLA%20UDP%202023/FSR%202025/SCHEDE%20SMAF/Schede_analitiche_consuntivo_2024_su_Fondo_Sociale_Regionale_2025.xls" TargetMode="External"/><Relationship Id="rId1" Type="http://schemas.openxmlformats.org/officeDocument/2006/relationships/externalLinkPath" Target="/personal/paola_robba_retesalute_net/Documents/PAOLA%20UDP%202023/FSR%202025/SCHEDE%20SMAF/Schede_analitiche_consuntivo_2024_su_Fondo_Sociale_Regionale_2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gaudio/Downloads/AFFIDI_consuntivo_201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gaudio/Downloads/Home/Documents/Office/DG%20Famiglia%20-%20Regione%20Lombardia/Spesa%20Sociale/Strumenti_2012/spesasociale_gestione_singol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gaudio/Downloads/SERVIZI_DOMICILIARI_consuntivo_20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sf\Home\Documents\Office\DG%20Famiglia%20-%20Regione%20Lombardia\Allegati%205\Allegato_5_cns_2012\allegato_5_cns_2012_Busto_Arsizi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glio1"/>
      <sheetName val="Label"/>
      <sheetName val="COPERTINA"/>
      <sheetName val="Ambito"/>
      <sheetName val="Ec_fin_svz"/>
      <sheetName val="AN"/>
      <sheetName val="MICROAN"/>
      <sheetName val="NF"/>
      <sheetName val="PRINF"/>
      <sheetName val="CAG"/>
      <sheetName val="CRDM"/>
      <sheetName val="CEM"/>
      <sheetName val="COMF"/>
      <sheetName val="AA"/>
      <sheetName val="SED"/>
      <sheetName val="CSE"/>
      <sheetName val="SFA"/>
      <sheetName val="CAD"/>
      <sheetName val="APA"/>
      <sheetName val="CDA"/>
      <sheetName val="CASA"/>
      <sheetName val="Sintesi"/>
      <sheetName val="Dett_altro"/>
      <sheetName val="versione"/>
    </sheetNames>
    <sheetDataSet>
      <sheetData sheetId="0">
        <row r="2">
          <cell r="F2" t="str">
            <v>Comune fuori Regione Lombardia</v>
          </cell>
          <cell r="G2" t="str">
            <v>999999</v>
          </cell>
        </row>
        <row r="3">
          <cell r="F3" t="str">
            <v>ABBADIA CERRETO</v>
          </cell>
          <cell r="G3" t="str">
            <v>098001</v>
          </cell>
        </row>
        <row r="4">
          <cell r="F4" t="str">
            <v>ABBADIA LARIANA</v>
          </cell>
          <cell r="G4" t="str">
            <v>097001</v>
          </cell>
        </row>
        <row r="5">
          <cell r="F5" t="str">
            <v>ABBIATEGRASSO</v>
          </cell>
          <cell r="G5" t="str">
            <v>015002</v>
          </cell>
        </row>
        <row r="6">
          <cell r="F6" t="str">
            <v>ACQUAFREDDA</v>
          </cell>
          <cell r="G6" t="str">
            <v>017001</v>
          </cell>
        </row>
        <row r="7">
          <cell r="F7" t="str">
            <v>ACQUANEGRA CREMONESE</v>
          </cell>
          <cell r="G7" t="str">
            <v>019001</v>
          </cell>
        </row>
        <row r="8">
          <cell r="F8" t="str">
            <v>ACQUANEGRA SUL CHIESE</v>
          </cell>
          <cell r="G8" t="str">
            <v>020001</v>
          </cell>
        </row>
        <row r="9">
          <cell r="F9" t="str">
            <v>ADRARA SAN MARTINO</v>
          </cell>
          <cell r="G9" t="str">
            <v>016001</v>
          </cell>
        </row>
        <row r="10">
          <cell r="F10" t="str">
            <v>ADRARA SAN ROCCO</v>
          </cell>
          <cell r="G10" t="str">
            <v>016002</v>
          </cell>
        </row>
        <row r="11">
          <cell r="F11" t="str">
            <v>ADRO</v>
          </cell>
          <cell r="G11" t="str">
            <v>017002</v>
          </cell>
        </row>
        <row r="12">
          <cell r="F12" t="str">
            <v>AGNADELLO</v>
          </cell>
          <cell r="G12" t="str">
            <v>019002</v>
          </cell>
        </row>
        <row r="13">
          <cell r="F13" t="str">
            <v>AGNOSINE</v>
          </cell>
          <cell r="G13" t="str">
            <v>017003</v>
          </cell>
        </row>
        <row r="14">
          <cell r="F14" t="str">
            <v>AGRA</v>
          </cell>
          <cell r="G14" t="str">
            <v>012001</v>
          </cell>
        </row>
        <row r="15">
          <cell r="F15" t="str">
            <v>AGRATE BRIANZA</v>
          </cell>
          <cell r="G15" t="str">
            <v>108001</v>
          </cell>
        </row>
        <row r="16">
          <cell r="F16" t="str">
            <v>AICURZIO</v>
          </cell>
          <cell r="G16" t="str">
            <v>108002</v>
          </cell>
        </row>
        <row r="17">
          <cell r="F17" t="str">
            <v>AIRUNO</v>
          </cell>
          <cell r="G17" t="str">
            <v>097002</v>
          </cell>
        </row>
        <row r="18">
          <cell r="F18" t="str">
            <v>ALAGNA</v>
          </cell>
          <cell r="G18" t="str">
            <v>018001</v>
          </cell>
        </row>
        <row r="19">
          <cell r="F19" t="str">
            <v>ALBAIRATE</v>
          </cell>
          <cell r="G19" t="str">
            <v>015005</v>
          </cell>
        </row>
        <row r="20">
          <cell r="F20" t="str">
            <v>ALBANO SANT'ALESSANDRO</v>
          </cell>
          <cell r="G20" t="str">
            <v>016003</v>
          </cell>
        </row>
        <row r="21">
          <cell r="F21" t="str">
            <v>ALBAREDO ARNABOLDI</v>
          </cell>
          <cell r="G21" t="str">
            <v>018002</v>
          </cell>
        </row>
        <row r="22">
          <cell r="F22" t="str">
            <v>ALBAREDO PER SAN MARCO</v>
          </cell>
          <cell r="G22" t="str">
            <v>014001</v>
          </cell>
        </row>
        <row r="23">
          <cell r="F23" t="str">
            <v>ALBAVILLA</v>
          </cell>
          <cell r="G23" t="str">
            <v>013003</v>
          </cell>
        </row>
        <row r="24">
          <cell r="F24" t="str">
            <v>ALBESE CON CASSANO</v>
          </cell>
          <cell r="G24" t="str">
            <v>013004</v>
          </cell>
        </row>
        <row r="25">
          <cell r="F25" t="str">
            <v>ALBIATE</v>
          </cell>
          <cell r="G25" t="str">
            <v>108003</v>
          </cell>
        </row>
        <row r="26">
          <cell r="F26" t="str">
            <v>ALBINO</v>
          </cell>
          <cell r="G26" t="str">
            <v>016004</v>
          </cell>
        </row>
        <row r="27">
          <cell r="F27" t="str">
            <v>ALBIOLO</v>
          </cell>
          <cell r="G27" t="str">
            <v>013005</v>
          </cell>
        </row>
        <row r="28">
          <cell r="F28" t="str">
            <v>ALBIZZATE</v>
          </cell>
          <cell r="G28" t="str">
            <v>012002</v>
          </cell>
        </row>
        <row r="29">
          <cell r="F29" t="str">
            <v>ALBONESE</v>
          </cell>
          <cell r="G29" t="str">
            <v>018003</v>
          </cell>
        </row>
        <row r="30">
          <cell r="F30" t="str">
            <v>ALBOSAGGIA</v>
          </cell>
          <cell r="G30" t="str">
            <v>014002</v>
          </cell>
        </row>
        <row r="31">
          <cell r="F31" t="str">
            <v>ALBUZZANO</v>
          </cell>
          <cell r="G31" t="str">
            <v>018004</v>
          </cell>
        </row>
        <row r="32">
          <cell r="F32" t="str">
            <v>ALFIANELLO</v>
          </cell>
          <cell r="G32" t="str">
            <v>017004</v>
          </cell>
        </row>
        <row r="33">
          <cell r="F33" t="str">
            <v>ALGUA</v>
          </cell>
          <cell r="G33" t="str">
            <v>016248</v>
          </cell>
        </row>
        <row r="34">
          <cell r="F34" t="str">
            <v>ALMÈ</v>
          </cell>
          <cell r="G34" t="str">
            <v>016005</v>
          </cell>
        </row>
        <row r="35">
          <cell r="F35" t="str">
            <v>ALMENNO SAN BARTOLOMEO</v>
          </cell>
          <cell r="G35" t="str">
            <v>016006</v>
          </cell>
        </row>
        <row r="36">
          <cell r="F36" t="str">
            <v>ALMENNO SAN SALVATORE</v>
          </cell>
          <cell r="G36" t="str">
            <v>016007</v>
          </cell>
        </row>
        <row r="37">
          <cell r="F37" t="str">
            <v>ALSERIO</v>
          </cell>
          <cell r="G37" t="str">
            <v>013006</v>
          </cell>
        </row>
        <row r="38">
          <cell r="F38" t="str">
            <v>ALTA VALLE INTELVI</v>
          </cell>
          <cell r="G38" t="str">
            <v>013253</v>
          </cell>
        </row>
        <row r="39">
          <cell r="F39" t="str">
            <v>ALZANO LOMBARDO</v>
          </cell>
          <cell r="G39" t="str">
            <v>016008</v>
          </cell>
        </row>
        <row r="40">
          <cell r="F40" t="str">
            <v>ALZATE BRIANZA</v>
          </cell>
          <cell r="G40" t="str">
            <v>013007</v>
          </cell>
        </row>
        <row r="41">
          <cell r="F41" t="str">
            <v>AMBIVERE</v>
          </cell>
          <cell r="G41" t="str">
            <v>016009</v>
          </cell>
        </row>
        <row r="42">
          <cell r="F42" t="str">
            <v>ANDALO VALTELLINO</v>
          </cell>
          <cell r="G42" t="str">
            <v>014003</v>
          </cell>
        </row>
        <row r="43">
          <cell r="F43" t="str">
            <v>ANFO</v>
          </cell>
          <cell r="G43" t="str">
            <v>017005</v>
          </cell>
        </row>
        <row r="44">
          <cell r="F44" t="str">
            <v>ANGERA</v>
          </cell>
          <cell r="G44" t="str">
            <v>012003</v>
          </cell>
        </row>
        <row r="45">
          <cell r="F45" t="str">
            <v>ANGOLO TERME</v>
          </cell>
          <cell r="G45" t="str">
            <v>017006</v>
          </cell>
        </row>
        <row r="46">
          <cell r="F46" t="str">
            <v>ANNICCO</v>
          </cell>
          <cell r="G46" t="str">
            <v>019003</v>
          </cell>
        </row>
        <row r="47">
          <cell r="F47" t="str">
            <v>ANNONE DI BRIANZA</v>
          </cell>
          <cell r="G47" t="str">
            <v>097003</v>
          </cell>
        </row>
        <row r="48">
          <cell r="F48" t="str">
            <v>ANTEGNATE</v>
          </cell>
          <cell r="G48" t="str">
            <v>016010</v>
          </cell>
        </row>
        <row r="49">
          <cell r="F49" t="str">
            <v>ANZANO DEL PARCO</v>
          </cell>
          <cell r="G49" t="str">
            <v>013009</v>
          </cell>
        </row>
        <row r="50">
          <cell r="F50" t="str">
            <v>APPIANO GENTILE</v>
          </cell>
          <cell r="G50" t="str">
            <v>013010</v>
          </cell>
        </row>
        <row r="51">
          <cell r="F51" t="str">
            <v>APRICA</v>
          </cell>
          <cell r="G51" t="str">
            <v>014004</v>
          </cell>
        </row>
        <row r="52">
          <cell r="F52" t="str">
            <v>ARCENE</v>
          </cell>
          <cell r="G52" t="str">
            <v>016011</v>
          </cell>
        </row>
        <row r="53">
          <cell r="F53" t="str">
            <v>ARCISATE</v>
          </cell>
          <cell r="G53" t="str">
            <v>012004</v>
          </cell>
        </row>
        <row r="54">
          <cell r="F54" t="str">
            <v>ARCONATE</v>
          </cell>
          <cell r="G54" t="str">
            <v>015007</v>
          </cell>
        </row>
        <row r="55">
          <cell r="F55" t="str">
            <v>ARCORE</v>
          </cell>
          <cell r="G55" t="str">
            <v>108004</v>
          </cell>
        </row>
        <row r="56">
          <cell r="F56" t="str">
            <v>ARDENNO</v>
          </cell>
          <cell r="G56" t="str">
            <v>014005</v>
          </cell>
        </row>
        <row r="57">
          <cell r="F57" t="str">
            <v>ARDESIO</v>
          </cell>
          <cell r="G57" t="str">
            <v>016012</v>
          </cell>
        </row>
        <row r="58">
          <cell r="F58" t="str">
            <v>ARENA PO</v>
          </cell>
          <cell r="G58" t="str">
            <v>018005</v>
          </cell>
        </row>
        <row r="59">
          <cell r="F59" t="str">
            <v>ARESE</v>
          </cell>
          <cell r="G59" t="str">
            <v>015009</v>
          </cell>
        </row>
        <row r="60">
          <cell r="F60" t="str">
            <v>ARGEGNO</v>
          </cell>
          <cell r="G60" t="str">
            <v>013011</v>
          </cell>
        </row>
        <row r="61">
          <cell r="F61" t="str">
            <v>ARLUNO</v>
          </cell>
          <cell r="G61" t="str">
            <v>015010</v>
          </cell>
        </row>
        <row r="62">
          <cell r="F62" t="str">
            <v>AROSIO</v>
          </cell>
          <cell r="G62" t="str">
            <v>013012</v>
          </cell>
        </row>
        <row r="63">
          <cell r="F63" t="str">
            <v>ARSAGO SEPRIO</v>
          </cell>
          <cell r="G63" t="str">
            <v>012005</v>
          </cell>
        </row>
        <row r="64">
          <cell r="F64" t="str">
            <v>ARTOGNE</v>
          </cell>
          <cell r="G64" t="str">
            <v>017007</v>
          </cell>
        </row>
        <row r="65">
          <cell r="F65" t="str">
            <v>ARZAGO D'ADDA</v>
          </cell>
          <cell r="G65" t="str">
            <v>016013</v>
          </cell>
        </row>
        <row r="66">
          <cell r="F66" t="str">
            <v>ASOLA</v>
          </cell>
          <cell r="G66" t="str">
            <v>020002</v>
          </cell>
        </row>
        <row r="67">
          <cell r="F67" t="str">
            <v>ASSAGO</v>
          </cell>
          <cell r="G67" t="str">
            <v>015011</v>
          </cell>
        </row>
        <row r="68">
          <cell r="F68" t="str">
            <v>ASSO</v>
          </cell>
          <cell r="G68" t="str">
            <v>013013</v>
          </cell>
        </row>
        <row r="69">
          <cell r="F69" t="str">
            <v>AVERARA</v>
          </cell>
          <cell r="G69" t="str">
            <v>016014</v>
          </cell>
        </row>
        <row r="70">
          <cell r="F70" t="str">
            <v>AVIATICO</v>
          </cell>
          <cell r="G70" t="str">
            <v>016015</v>
          </cell>
        </row>
        <row r="71">
          <cell r="F71" t="str">
            <v>AZZANELLO</v>
          </cell>
          <cell r="G71" t="str">
            <v>019004</v>
          </cell>
        </row>
        <row r="72">
          <cell r="F72" t="str">
            <v>AZZANO MELLA</v>
          </cell>
          <cell r="G72" t="str">
            <v>017008</v>
          </cell>
        </row>
        <row r="73">
          <cell r="F73" t="str">
            <v>AZZANO SAN PAOLO</v>
          </cell>
          <cell r="G73" t="str">
            <v>016016</v>
          </cell>
        </row>
        <row r="74">
          <cell r="F74" t="str">
            <v>AZZATE</v>
          </cell>
          <cell r="G74" t="str">
            <v>012006</v>
          </cell>
        </row>
        <row r="75">
          <cell r="F75" t="str">
            <v>AZZIO</v>
          </cell>
          <cell r="G75" t="str">
            <v>012007</v>
          </cell>
        </row>
        <row r="76">
          <cell r="F76" t="str">
            <v>AZZONE</v>
          </cell>
          <cell r="G76" t="str">
            <v>016017</v>
          </cell>
        </row>
        <row r="77">
          <cell r="F77" t="str">
            <v>BADIA PAVESE</v>
          </cell>
          <cell r="G77" t="str">
            <v>018006</v>
          </cell>
        </row>
        <row r="78">
          <cell r="F78" t="str">
            <v>BAGNARIA</v>
          </cell>
          <cell r="G78" t="str">
            <v>018007</v>
          </cell>
        </row>
        <row r="79">
          <cell r="F79" t="str">
            <v>BAGNATICA</v>
          </cell>
          <cell r="G79" t="str">
            <v>016018</v>
          </cell>
        </row>
        <row r="80">
          <cell r="F80" t="str">
            <v>BAGNOLO CREMASCO</v>
          </cell>
          <cell r="G80" t="str">
            <v>019005</v>
          </cell>
        </row>
        <row r="81">
          <cell r="F81" t="str">
            <v>BAGNOLO MELLA</v>
          </cell>
          <cell r="G81" t="str">
            <v>017009</v>
          </cell>
        </row>
        <row r="82">
          <cell r="F82" t="str">
            <v>BAGNOLO SAN VITO</v>
          </cell>
          <cell r="G82" t="str">
            <v>020003</v>
          </cell>
        </row>
        <row r="83">
          <cell r="F83" t="str">
            <v>BAGOLINO</v>
          </cell>
          <cell r="G83" t="str">
            <v>017010</v>
          </cell>
        </row>
        <row r="84">
          <cell r="F84" t="str">
            <v>BALLABIO</v>
          </cell>
          <cell r="G84" t="str">
            <v>097004</v>
          </cell>
        </row>
        <row r="85">
          <cell r="F85" t="str">
            <v>BARANZATE</v>
          </cell>
          <cell r="G85" t="str">
            <v>015250</v>
          </cell>
        </row>
        <row r="86">
          <cell r="F86" t="str">
            <v>BARASSO</v>
          </cell>
          <cell r="G86" t="str">
            <v>012008</v>
          </cell>
        </row>
        <row r="87">
          <cell r="F87" t="str">
            <v>BARBARIGA</v>
          </cell>
          <cell r="G87" t="str">
            <v>017011</v>
          </cell>
        </row>
        <row r="88">
          <cell r="F88" t="str">
            <v>BARBATA</v>
          </cell>
          <cell r="G88" t="str">
            <v>016019</v>
          </cell>
        </row>
        <row r="89">
          <cell r="F89" t="str">
            <v>BARBIANELLO</v>
          </cell>
          <cell r="G89" t="str">
            <v>018008</v>
          </cell>
        </row>
        <row r="90">
          <cell r="F90" t="str">
            <v>BARDELLO</v>
          </cell>
          <cell r="G90" t="str">
            <v>012009</v>
          </cell>
        </row>
        <row r="91">
          <cell r="F91" t="str">
            <v>BAREGGIO</v>
          </cell>
          <cell r="G91" t="str">
            <v>015012</v>
          </cell>
        </row>
        <row r="92">
          <cell r="F92" t="str">
            <v>BARGHE</v>
          </cell>
          <cell r="G92" t="str">
            <v>017012</v>
          </cell>
        </row>
        <row r="93">
          <cell r="F93" t="str">
            <v>BARIANO</v>
          </cell>
          <cell r="G93" t="str">
            <v>016020</v>
          </cell>
        </row>
        <row r="94">
          <cell r="F94" t="str">
            <v>BARLASSINA</v>
          </cell>
          <cell r="G94" t="str">
            <v>108005</v>
          </cell>
        </row>
        <row r="95">
          <cell r="F95" t="str">
            <v>BARNI</v>
          </cell>
          <cell r="G95" t="str">
            <v>013015</v>
          </cell>
        </row>
        <row r="96">
          <cell r="F96" t="str">
            <v>BARZAGO</v>
          </cell>
          <cell r="G96" t="str">
            <v>097005</v>
          </cell>
        </row>
        <row r="97">
          <cell r="F97" t="str">
            <v>BARZANA</v>
          </cell>
          <cell r="G97" t="str">
            <v>016021</v>
          </cell>
        </row>
        <row r="98">
          <cell r="F98" t="str">
            <v>BARZANÒ</v>
          </cell>
          <cell r="G98" t="str">
            <v>097006</v>
          </cell>
        </row>
        <row r="99">
          <cell r="F99" t="str">
            <v>BARZIO</v>
          </cell>
          <cell r="G99" t="str">
            <v>097007</v>
          </cell>
        </row>
        <row r="100">
          <cell r="F100" t="str">
            <v>BASCAPÈ</v>
          </cell>
          <cell r="G100" t="str">
            <v>018009</v>
          </cell>
        </row>
        <row r="101">
          <cell r="F101" t="str">
            <v>BASIANO</v>
          </cell>
          <cell r="G101" t="str">
            <v>015014</v>
          </cell>
        </row>
        <row r="102">
          <cell r="F102" t="str">
            <v>BASIGLIO</v>
          </cell>
          <cell r="G102" t="str">
            <v>015015</v>
          </cell>
        </row>
        <row r="103">
          <cell r="F103" t="str">
            <v>BASSANO BRESCIANO</v>
          </cell>
          <cell r="G103" t="str">
            <v>017013</v>
          </cell>
        </row>
        <row r="104">
          <cell r="F104" t="str">
            <v>BASTIDA PANCARANA</v>
          </cell>
          <cell r="G104" t="str">
            <v>018011</v>
          </cell>
        </row>
        <row r="105">
          <cell r="F105" t="str">
            <v>BATTUDA</v>
          </cell>
          <cell r="G105" t="str">
            <v>018012</v>
          </cell>
        </row>
        <row r="106">
          <cell r="F106" t="str">
            <v>BEDERO VALCUVIA</v>
          </cell>
          <cell r="G106" t="str">
            <v>012010</v>
          </cell>
        </row>
        <row r="107">
          <cell r="F107" t="str">
            <v>BEDIZZOLE</v>
          </cell>
          <cell r="G107" t="str">
            <v>017014</v>
          </cell>
        </row>
        <row r="108">
          <cell r="F108" t="str">
            <v>BEDULITA</v>
          </cell>
          <cell r="G108" t="str">
            <v>016022</v>
          </cell>
        </row>
        <row r="109">
          <cell r="F109" t="str">
            <v>BELGIOIOSO</v>
          </cell>
          <cell r="G109" t="str">
            <v>018013</v>
          </cell>
        </row>
        <row r="110">
          <cell r="F110" t="str">
            <v>BELLAGIO</v>
          </cell>
          <cell r="G110" t="str">
            <v>013250</v>
          </cell>
        </row>
        <row r="111">
          <cell r="F111" t="str">
            <v>BELLANO</v>
          </cell>
          <cell r="G111" t="str">
            <v>097008</v>
          </cell>
        </row>
        <row r="112">
          <cell r="F112" t="str">
            <v>BELLINZAGO LOMBARDO</v>
          </cell>
          <cell r="G112" t="str">
            <v>015016</v>
          </cell>
        </row>
        <row r="113">
          <cell r="F113" t="str">
            <v>BELLUSCO</v>
          </cell>
          <cell r="G113" t="str">
            <v>108006</v>
          </cell>
        </row>
        <row r="114">
          <cell r="F114" t="str">
            <v>BEMA</v>
          </cell>
          <cell r="G114" t="str">
            <v>014006</v>
          </cell>
        </row>
        <row r="115">
          <cell r="F115" t="str">
            <v>BENE LARIO</v>
          </cell>
          <cell r="G115" t="str">
            <v>013021</v>
          </cell>
        </row>
        <row r="116">
          <cell r="F116" t="str">
            <v>BERBENNO</v>
          </cell>
          <cell r="G116" t="str">
            <v>016023</v>
          </cell>
        </row>
        <row r="117">
          <cell r="F117" t="str">
            <v>BERBENNO DI VALTELLINA</v>
          </cell>
          <cell r="G117" t="str">
            <v>014007</v>
          </cell>
        </row>
        <row r="118">
          <cell r="F118" t="str">
            <v>BEREGAZZO CON FIGLIARO</v>
          </cell>
          <cell r="G118" t="str">
            <v>013022</v>
          </cell>
        </row>
        <row r="119">
          <cell r="F119" t="str">
            <v>BEREGUARDO</v>
          </cell>
          <cell r="G119" t="str">
            <v>018014</v>
          </cell>
        </row>
        <row r="120">
          <cell r="F120" t="str">
            <v>BERGAMO</v>
          </cell>
          <cell r="G120" t="str">
            <v>016024</v>
          </cell>
        </row>
        <row r="121">
          <cell r="F121" t="str">
            <v>BERLINGO</v>
          </cell>
          <cell r="G121" t="str">
            <v>017015</v>
          </cell>
        </row>
        <row r="122">
          <cell r="F122" t="str">
            <v>BERNAREGGIO</v>
          </cell>
          <cell r="G122" t="str">
            <v>108007</v>
          </cell>
        </row>
        <row r="123">
          <cell r="F123" t="str">
            <v>BERNATE TICINO</v>
          </cell>
          <cell r="G123" t="str">
            <v>015019</v>
          </cell>
        </row>
        <row r="124">
          <cell r="F124" t="str">
            <v>BERTONICO</v>
          </cell>
          <cell r="G124" t="str">
            <v>098002</v>
          </cell>
        </row>
        <row r="125">
          <cell r="F125" t="str">
            <v>BERZO DEMO</v>
          </cell>
          <cell r="G125" t="str">
            <v>017016</v>
          </cell>
        </row>
        <row r="126">
          <cell r="F126" t="str">
            <v>BERZO INFERIORE</v>
          </cell>
          <cell r="G126" t="str">
            <v>017017</v>
          </cell>
        </row>
        <row r="127">
          <cell r="F127" t="str">
            <v>BERZO SAN FERMO</v>
          </cell>
          <cell r="G127" t="str">
            <v>016025</v>
          </cell>
        </row>
        <row r="128">
          <cell r="F128" t="str">
            <v>BESANA IN BRIANZA</v>
          </cell>
          <cell r="G128" t="str">
            <v>108008</v>
          </cell>
        </row>
        <row r="129">
          <cell r="F129" t="str">
            <v>BESANO</v>
          </cell>
          <cell r="G129" t="str">
            <v>012011</v>
          </cell>
        </row>
        <row r="130">
          <cell r="F130" t="str">
            <v>BESATE</v>
          </cell>
          <cell r="G130" t="str">
            <v>015022</v>
          </cell>
        </row>
        <row r="131">
          <cell r="F131" t="str">
            <v>BESNATE</v>
          </cell>
          <cell r="G131" t="str">
            <v>012012</v>
          </cell>
        </row>
        <row r="132">
          <cell r="F132" t="str">
            <v>BESOZZO</v>
          </cell>
          <cell r="G132" t="str">
            <v>012013</v>
          </cell>
        </row>
        <row r="133">
          <cell r="F133" t="str">
            <v>BIANDRONNO</v>
          </cell>
          <cell r="G133" t="str">
            <v>012014</v>
          </cell>
        </row>
        <row r="134">
          <cell r="F134" t="str">
            <v>BIANZANO</v>
          </cell>
          <cell r="G134" t="str">
            <v>016026</v>
          </cell>
        </row>
        <row r="135">
          <cell r="F135" t="str">
            <v>BIANZONE</v>
          </cell>
          <cell r="G135" t="str">
            <v>014008</v>
          </cell>
        </row>
        <row r="136">
          <cell r="F136" t="str">
            <v>BIASSONO</v>
          </cell>
          <cell r="G136" t="str">
            <v>108009</v>
          </cell>
        </row>
        <row r="137">
          <cell r="F137" t="str">
            <v>BIENNO</v>
          </cell>
          <cell r="G137" t="str">
            <v>017018</v>
          </cell>
        </row>
        <row r="138">
          <cell r="F138" t="str">
            <v>BINAGO</v>
          </cell>
          <cell r="G138" t="str">
            <v>013023</v>
          </cell>
        </row>
        <row r="139">
          <cell r="F139" t="str">
            <v>BINASCO</v>
          </cell>
          <cell r="G139" t="str">
            <v>015024</v>
          </cell>
        </row>
        <row r="140">
          <cell r="F140" t="str">
            <v>BIONE</v>
          </cell>
          <cell r="G140" t="str">
            <v>017019</v>
          </cell>
        </row>
        <row r="141">
          <cell r="F141" t="str">
            <v>BISUSCHIO</v>
          </cell>
          <cell r="G141" t="str">
            <v>012015</v>
          </cell>
        </row>
        <row r="142">
          <cell r="F142" t="str">
            <v>BIZZARONE</v>
          </cell>
          <cell r="G142" t="str">
            <v>013024</v>
          </cell>
        </row>
        <row r="143">
          <cell r="F143" t="str">
            <v>BLELLO</v>
          </cell>
          <cell r="G143" t="str">
            <v>016027</v>
          </cell>
        </row>
        <row r="144">
          <cell r="F144" t="str">
            <v>BLESSAGNO</v>
          </cell>
          <cell r="G144" t="str">
            <v>013025</v>
          </cell>
        </row>
        <row r="145">
          <cell r="F145" t="str">
            <v>BLEVIO</v>
          </cell>
          <cell r="G145" t="str">
            <v>013026</v>
          </cell>
        </row>
        <row r="146">
          <cell r="F146" t="str">
            <v>BODIO LOMNAGO</v>
          </cell>
          <cell r="G146" t="str">
            <v>012016</v>
          </cell>
        </row>
        <row r="147">
          <cell r="F147" t="str">
            <v>BOFFALORA D'ADDA</v>
          </cell>
          <cell r="G147" t="str">
            <v>098003</v>
          </cell>
        </row>
        <row r="148">
          <cell r="F148" t="str">
            <v>BOFFALORA SOPRA TICINO</v>
          </cell>
          <cell r="G148" t="str">
            <v>015026</v>
          </cell>
        </row>
        <row r="149">
          <cell r="F149" t="str">
            <v>BOLGARE</v>
          </cell>
          <cell r="G149" t="str">
            <v>016028</v>
          </cell>
        </row>
        <row r="150">
          <cell r="F150" t="str">
            <v>BOLLATE</v>
          </cell>
          <cell r="G150" t="str">
            <v>015027</v>
          </cell>
        </row>
        <row r="151">
          <cell r="F151" t="str">
            <v>BOLTIERE</v>
          </cell>
          <cell r="G151" t="str">
            <v>016029</v>
          </cell>
        </row>
        <row r="152">
          <cell r="F152" t="str">
            <v>BONATE SOPRA</v>
          </cell>
          <cell r="G152" t="str">
            <v>016030</v>
          </cell>
        </row>
        <row r="153">
          <cell r="F153" t="str">
            <v>BONATE SOTTO</v>
          </cell>
          <cell r="G153" t="str">
            <v>016031</v>
          </cell>
        </row>
        <row r="154">
          <cell r="F154" t="str">
            <v>BONEMERSE</v>
          </cell>
          <cell r="G154" t="str">
            <v>019006</v>
          </cell>
        </row>
        <row r="155">
          <cell r="F155" t="str">
            <v>BORDOLANO</v>
          </cell>
          <cell r="G155" t="str">
            <v>019007</v>
          </cell>
        </row>
        <row r="156">
          <cell r="F156" t="str">
            <v>BORGARELLO</v>
          </cell>
          <cell r="G156" t="str">
            <v>018015</v>
          </cell>
        </row>
        <row r="157">
          <cell r="F157" t="str">
            <v>BORGHETTO LODIGIANO</v>
          </cell>
          <cell r="G157" t="str">
            <v>098004</v>
          </cell>
        </row>
        <row r="158">
          <cell r="F158" t="str">
            <v>BORGO  VIRGILIO</v>
          </cell>
          <cell r="G158" t="str">
            <v>020071</v>
          </cell>
        </row>
        <row r="159">
          <cell r="F159" t="str">
            <v>BORGO DI TERZO</v>
          </cell>
          <cell r="G159" t="str">
            <v>016032</v>
          </cell>
        </row>
        <row r="160">
          <cell r="F160" t="str">
            <v>BORGO MANTOVANO</v>
          </cell>
          <cell r="G160" t="str">
            <v>020072</v>
          </cell>
        </row>
        <row r="161">
          <cell r="F161" t="str">
            <v>BORGO PRIOLO</v>
          </cell>
          <cell r="G161" t="str">
            <v>018016</v>
          </cell>
        </row>
        <row r="162">
          <cell r="F162" t="str">
            <v>BORGO SAN GIACOMO</v>
          </cell>
          <cell r="G162" t="str">
            <v>017020</v>
          </cell>
        </row>
        <row r="163">
          <cell r="F163" t="str">
            <v>BORGO SAN GIOVANNI</v>
          </cell>
          <cell r="G163" t="str">
            <v>098005</v>
          </cell>
        </row>
        <row r="164">
          <cell r="F164" t="str">
            <v>BORGO SAN SIRO</v>
          </cell>
          <cell r="G164" t="str">
            <v>018018</v>
          </cell>
        </row>
        <row r="165">
          <cell r="F165" t="str">
            <v>BORGOCARBONARA</v>
          </cell>
          <cell r="G165" t="str">
            <v>020073</v>
          </cell>
        </row>
        <row r="166">
          <cell r="F166" t="str">
            <v>BORGORATTO MORMOROLO</v>
          </cell>
          <cell r="G166" t="str">
            <v>018017</v>
          </cell>
        </row>
        <row r="167">
          <cell r="F167" t="str">
            <v>BORGOSATOLLO</v>
          </cell>
          <cell r="G167" t="str">
            <v>017021</v>
          </cell>
        </row>
        <row r="168">
          <cell r="F168" t="str">
            <v>BORMIO</v>
          </cell>
          <cell r="G168" t="str">
            <v>014009</v>
          </cell>
        </row>
        <row r="169">
          <cell r="F169" t="str">
            <v>BORNASCO</v>
          </cell>
          <cell r="G169" t="str">
            <v>018019</v>
          </cell>
        </row>
        <row r="170">
          <cell r="F170" t="str">
            <v>BORNO</v>
          </cell>
          <cell r="G170" t="str">
            <v>017022</v>
          </cell>
        </row>
        <row r="171">
          <cell r="F171" t="str">
            <v>BOSISIO PARINI</v>
          </cell>
          <cell r="G171" t="str">
            <v>097009</v>
          </cell>
        </row>
        <row r="172">
          <cell r="F172" t="str">
            <v>BOSNASCO</v>
          </cell>
          <cell r="G172" t="str">
            <v>018020</v>
          </cell>
        </row>
        <row r="173">
          <cell r="F173" t="str">
            <v>BOSSICO</v>
          </cell>
          <cell r="G173" t="str">
            <v>016033</v>
          </cell>
        </row>
        <row r="174">
          <cell r="F174" t="str">
            <v>BOTTANUCO</v>
          </cell>
          <cell r="G174" t="str">
            <v>016034</v>
          </cell>
        </row>
        <row r="175">
          <cell r="F175" t="str">
            <v>BOTTICINO</v>
          </cell>
          <cell r="G175" t="str">
            <v>017023</v>
          </cell>
        </row>
        <row r="176">
          <cell r="F176" t="str">
            <v>BOVEGNO</v>
          </cell>
          <cell r="G176" t="str">
            <v>017024</v>
          </cell>
        </row>
        <row r="177">
          <cell r="F177" t="str">
            <v>BOVEZZO</v>
          </cell>
          <cell r="G177" t="str">
            <v>017025</v>
          </cell>
        </row>
        <row r="178">
          <cell r="F178" t="str">
            <v>BOVISIO-MASCIAGO</v>
          </cell>
          <cell r="G178" t="str">
            <v>108010</v>
          </cell>
        </row>
        <row r="179">
          <cell r="F179" t="str">
            <v>BOZZOLO</v>
          </cell>
          <cell r="G179" t="str">
            <v>020007</v>
          </cell>
        </row>
        <row r="180">
          <cell r="F180" t="str">
            <v>BRACCA</v>
          </cell>
          <cell r="G180" t="str">
            <v>016035</v>
          </cell>
        </row>
        <row r="181">
          <cell r="F181" t="str">
            <v>BRALLO DI PREGOLA</v>
          </cell>
          <cell r="G181" t="str">
            <v>018021</v>
          </cell>
        </row>
        <row r="182">
          <cell r="F182" t="str">
            <v>BRANDICO</v>
          </cell>
          <cell r="G182" t="str">
            <v>017026</v>
          </cell>
        </row>
        <row r="183">
          <cell r="F183" t="str">
            <v>BRANZI</v>
          </cell>
          <cell r="G183" t="str">
            <v>016036</v>
          </cell>
        </row>
        <row r="184">
          <cell r="F184" t="str">
            <v>BRAONE</v>
          </cell>
          <cell r="G184" t="str">
            <v>017027</v>
          </cell>
        </row>
        <row r="185">
          <cell r="F185" t="str">
            <v>BREBBIA</v>
          </cell>
          <cell r="G185" t="str">
            <v>012017</v>
          </cell>
        </row>
        <row r="186">
          <cell r="F186" t="str">
            <v>BREGANO</v>
          </cell>
          <cell r="G186" t="str">
            <v>012018</v>
          </cell>
        </row>
        <row r="187">
          <cell r="F187" t="str">
            <v>BREGNANO</v>
          </cell>
          <cell r="G187" t="str">
            <v>013028</v>
          </cell>
        </row>
        <row r="188">
          <cell r="F188" t="str">
            <v>BREMBATE</v>
          </cell>
          <cell r="G188" t="str">
            <v>016037</v>
          </cell>
        </row>
        <row r="189">
          <cell r="F189" t="str">
            <v>BREMBATE DI SOPRA</v>
          </cell>
          <cell r="G189" t="str">
            <v>016038</v>
          </cell>
        </row>
        <row r="190">
          <cell r="F190" t="str">
            <v>BREMBIO</v>
          </cell>
          <cell r="G190" t="str">
            <v>098006</v>
          </cell>
        </row>
        <row r="191">
          <cell r="F191" t="str">
            <v>BREME</v>
          </cell>
          <cell r="G191" t="str">
            <v>018022</v>
          </cell>
        </row>
        <row r="192">
          <cell r="F192" t="str">
            <v>BRENNA</v>
          </cell>
          <cell r="G192" t="str">
            <v>013029</v>
          </cell>
        </row>
        <row r="193">
          <cell r="F193" t="str">
            <v>BRENO</v>
          </cell>
          <cell r="G193" t="str">
            <v>017028</v>
          </cell>
        </row>
        <row r="194">
          <cell r="F194" t="str">
            <v>BRENTA</v>
          </cell>
          <cell r="G194" t="str">
            <v>012019</v>
          </cell>
        </row>
        <row r="195">
          <cell r="F195" t="str">
            <v>BRESCIA</v>
          </cell>
          <cell r="G195" t="str">
            <v>017029</v>
          </cell>
        </row>
        <row r="196">
          <cell r="F196" t="str">
            <v>BRESSANA BOTTARONE</v>
          </cell>
          <cell r="G196" t="str">
            <v>018023</v>
          </cell>
        </row>
        <row r="197">
          <cell r="F197" t="str">
            <v>BRESSO</v>
          </cell>
          <cell r="G197" t="str">
            <v>015032</v>
          </cell>
        </row>
        <row r="198">
          <cell r="F198" t="str">
            <v>BREZZO DI BEDERO</v>
          </cell>
          <cell r="G198" t="str">
            <v>012020</v>
          </cell>
        </row>
        <row r="199">
          <cell r="F199" t="str">
            <v>BRIENNO</v>
          </cell>
          <cell r="G199" t="str">
            <v>013030</v>
          </cell>
        </row>
        <row r="200">
          <cell r="F200" t="str">
            <v>BRIGNANO GERA D'ADDA</v>
          </cell>
          <cell r="G200" t="str">
            <v>016040</v>
          </cell>
        </row>
        <row r="201">
          <cell r="F201" t="str">
            <v>BRINZIO</v>
          </cell>
          <cell r="G201" t="str">
            <v>012021</v>
          </cell>
        </row>
        <row r="202">
          <cell r="F202" t="str">
            <v>BRIONE</v>
          </cell>
          <cell r="G202" t="str">
            <v>017030</v>
          </cell>
        </row>
        <row r="203">
          <cell r="F203" t="str">
            <v>BRIOSCO</v>
          </cell>
          <cell r="G203" t="str">
            <v>108011</v>
          </cell>
        </row>
        <row r="204">
          <cell r="F204" t="str">
            <v>BRISSAGO-VALTRAVAGLIA</v>
          </cell>
          <cell r="G204" t="str">
            <v>012022</v>
          </cell>
        </row>
        <row r="205">
          <cell r="F205" t="str">
            <v>BRIVIO</v>
          </cell>
          <cell r="G205" t="str">
            <v>097010</v>
          </cell>
        </row>
        <row r="206">
          <cell r="F206" t="str">
            <v>BRONI</v>
          </cell>
          <cell r="G206" t="str">
            <v>018024</v>
          </cell>
        </row>
        <row r="207">
          <cell r="F207" t="str">
            <v>BRUGHERIO</v>
          </cell>
          <cell r="G207" t="str">
            <v>108012</v>
          </cell>
        </row>
        <row r="208">
          <cell r="F208" t="str">
            <v>BRUMANO</v>
          </cell>
          <cell r="G208" t="str">
            <v>016041</v>
          </cell>
        </row>
        <row r="209">
          <cell r="F209" t="str">
            <v>BRUNATE</v>
          </cell>
          <cell r="G209" t="str">
            <v>013032</v>
          </cell>
        </row>
        <row r="210">
          <cell r="F210" t="str">
            <v>BRUNELLO</v>
          </cell>
          <cell r="G210" t="str">
            <v>012023</v>
          </cell>
        </row>
        <row r="211">
          <cell r="F211" t="str">
            <v>BRUSAPORTO</v>
          </cell>
          <cell r="G211" t="str">
            <v>016042</v>
          </cell>
        </row>
        <row r="212">
          <cell r="F212" t="str">
            <v>BRUSIMPIANO</v>
          </cell>
          <cell r="G212" t="str">
            <v>012024</v>
          </cell>
        </row>
        <row r="213">
          <cell r="F213" t="str">
            <v>BUBBIANO</v>
          </cell>
          <cell r="G213" t="str">
            <v>015035</v>
          </cell>
        </row>
        <row r="214">
          <cell r="F214" t="str">
            <v>BUCCINASCO</v>
          </cell>
          <cell r="G214" t="str">
            <v>015036</v>
          </cell>
        </row>
        <row r="215">
          <cell r="F215" t="str">
            <v>BUGLIO IN MONTE</v>
          </cell>
          <cell r="G215" t="str">
            <v>014010</v>
          </cell>
        </row>
        <row r="216">
          <cell r="F216" t="str">
            <v>BUGUGGIATE</v>
          </cell>
          <cell r="G216" t="str">
            <v>012025</v>
          </cell>
        </row>
        <row r="217">
          <cell r="F217" t="str">
            <v>BULCIAGO</v>
          </cell>
          <cell r="G217" t="str">
            <v>097011</v>
          </cell>
        </row>
        <row r="218">
          <cell r="F218" t="str">
            <v>BULGAROGRASSO</v>
          </cell>
          <cell r="G218" t="str">
            <v>013034</v>
          </cell>
        </row>
        <row r="219">
          <cell r="F219" t="str">
            <v>BURAGO DI MOLGORA</v>
          </cell>
          <cell r="G219" t="str">
            <v>108013</v>
          </cell>
        </row>
        <row r="220">
          <cell r="F220" t="str">
            <v>BUSCATE</v>
          </cell>
          <cell r="G220" t="str">
            <v>015038</v>
          </cell>
        </row>
        <row r="221">
          <cell r="F221" t="str">
            <v>BUSNAGO</v>
          </cell>
          <cell r="G221" t="str">
            <v>108051</v>
          </cell>
        </row>
        <row r="222">
          <cell r="F222" t="str">
            <v>BUSSERO</v>
          </cell>
          <cell r="G222" t="str">
            <v>015040</v>
          </cell>
        </row>
        <row r="223">
          <cell r="F223" t="str">
            <v>BUSTO ARSIZIO</v>
          </cell>
          <cell r="G223" t="str">
            <v>012026</v>
          </cell>
        </row>
        <row r="224">
          <cell r="F224" t="str">
            <v>BUSTO GAROLFO</v>
          </cell>
          <cell r="G224" t="str">
            <v>015041</v>
          </cell>
        </row>
        <row r="225">
          <cell r="F225" t="str">
            <v>CABIATE</v>
          </cell>
          <cell r="G225" t="str">
            <v>013035</v>
          </cell>
        </row>
        <row r="226">
          <cell r="F226" t="str">
            <v>CADEGLIANO-VICONAGO</v>
          </cell>
          <cell r="G226" t="str">
            <v>012027</v>
          </cell>
        </row>
        <row r="227">
          <cell r="F227" t="str">
            <v>CADORAGO</v>
          </cell>
          <cell r="G227" t="str">
            <v>013036</v>
          </cell>
        </row>
        <row r="228">
          <cell r="F228" t="str">
            <v>CADREZZATE CON OSMATE</v>
          </cell>
          <cell r="G228" t="str">
            <v>012143</v>
          </cell>
        </row>
        <row r="229">
          <cell r="F229" t="str">
            <v>CAGLIO</v>
          </cell>
          <cell r="G229" t="str">
            <v>013037</v>
          </cell>
        </row>
        <row r="230">
          <cell r="F230" t="str">
            <v>CAINO</v>
          </cell>
          <cell r="G230" t="str">
            <v>017031</v>
          </cell>
        </row>
        <row r="231">
          <cell r="F231" t="str">
            <v>CAIOLO</v>
          </cell>
          <cell r="G231" t="str">
            <v>014011</v>
          </cell>
        </row>
        <row r="232">
          <cell r="F232" t="str">
            <v>CAIRATE</v>
          </cell>
          <cell r="G232" t="str">
            <v>012029</v>
          </cell>
        </row>
        <row r="233">
          <cell r="F233" t="str">
            <v>CALCINATE</v>
          </cell>
          <cell r="G233" t="str">
            <v>016043</v>
          </cell>
        </row>
        <row r="234">
          <cell r="F234" t="str">
            <v>CALCINATO</v>
          </cell>
          <cell r="G234" t="str">
            <v>017032</v>
          </cell>
        </row>
        <row r="235">
          <cell r="F235" t="str">
            <v>CALCIO</v>
          </cell>
          <cell r="G235" t="str">
            <v>016044</v>
          </cell>
        </row>
        <row r="236">
          <cell r="F236" t="str">
            <v>CALCO</v>
          </cell>
          <cell r="G236" t="str">
            <v>097012</v>
          </cell>
        </row>
        <row r="237">
          <cell r="F237" t="str">
            <v>CALOLZIOCORTE</v>
          </cell>
          <cell r="G237" t="str">
            <v>097013</v>
          </cell>
        </row>
        <row r="238">
          <cell r="F238" t="str">
            <v>CALUSCO D'ADDA</v>
          </cell>
          <cell r="G238" t="str">
            <v>016046</v>
          </cell>
        </row>
        <row r="239">
          <cell r="F239" t="str">
            <v>CALVAGESE DELLA RIVIERA</v>
          </cell>
          <cell r="G239" t="str">
            <v>017033</v>
          </cell>
        </row>
        <row r="240">
          <cell r="F240" t="str">
            <v>CALVATONE</v>
          </cell>
          <cell r="G240" t="str">
            <v>019009</v>
          </cell>
        </row>
        <row r="241">
          <cell r="F241" t="str">
            <v>CALVENZANO</v>
          </cell>
          <cell r="G241" t="str">
            <v>016047</v>
          </cell>
        </row>
        <row r="242">
          <cell r="F242" t="str">
            <v>CALVIGNANO</v>
          </cell>
          <cell r="G242" t="str">
            <v>018025</v>
          </cell>
        </row>
        <row r="243">
          <cell r="F243" t="str">
            <v>CALVIGNASCO</v>
          </cell>
          <cell r="G243" t="str">
            <v>015042</v>
          </cell>
        </row>
        <row r="244">
          <cell r="F244" t="str">
            <v>CALVISANO</v>
          </cell>
          <cell r="G244" t="str">
            <v>017034</v>
          </cell>
        </row>
        <row r="245">
          <cell r="F245" t="str">
            <v>CAMBIAGO</v>
          </cell>
          <cell r="G245" t="str">
            <v>015044</v>
          </cell>
        </row>
        <row r="246">
          <cell r="F246" t="str">
            <v>CAMERATA CORNELLO</v>
          </cell>
          <cell r="G246" t="str">
            <v>016048</v>
          </cell>
        </row>
        <row r="247">
          <cell r="F247" t="str">
            <v>CAMISANO</v>
          </cell>
          <cell r="G247" t="str">
            <v>019010</v>
          </cell>
        </row>
        <row r="248">
          <cell r="F248" t="str">
            <v>CAMPAGNOLA CREMASCA</v>
          </cell>
          <cell r="G248" t="str">
            <v>019011</v>
          </cell>
        </row>
        <row r="249">
          <cell r="F249" t="str">
            <v>CAMPARADA</v>
          </cell>
          <cell r="G249" t="str">
            <v>108014</v>
          </cell>
        </row>
        <row r="250">
          <cell r="F250" t="str">
            <v>CAMPIONE D'ITALIA</v>
          </cell>
          <cell r="G250" t="str">
            <v>013040</v>
          </cell>
        </row>
        <row r="251">
          <cell r="F251" t="str">
            <v>CAMPODOLCINO</v>
          </cell>
          <cell r="G251" t="str">
            <v>014012</v>
          </cell>
        </row>
        <row r="252">
          <cell r="F252" t="str">
            <v>CAMPOSPINOSO</v>
          </cell>
          <cell r="G252" t="str">
            <v>018026</v>
          </cell>
        </row>
        <row r="253">
          <cell r="F253" t="str">
            <v>CANDIA LOMELLINA</v>
          </cell>
          <cell r="G253" t="str">
            <v>018027</v>
          </cell>
        </row>
        <row r="254">
          <cell r="F254" t="str">
            <v>CANEGRATE</v>
          </cell>
          <cell r="G254" t="str">
            <v>015046</v>
          </cell>
        </row>
        <row r="255">
          <cell r="F255" t="str">
            <v>CANNETO PAVESE</v>
          </cell>
          <cell r="G255" t="str">
            <v>018029</v>
          </cell>
        </row>
        <row r="256">
          <cell r="F256" t="str">
            <v>CANNETO SULL'OGLIO</v>
          </cell>
          <cell r="G256" t="str">
            <v>020008</v>
          </cell>
        </row>
        <row r="257">
          <cell r="F257" t="str">
            <v>CANONICA D'ADDA</v>
          </cell>
          <cell r="G257" t="str">
            <v>016049</v>
          </cell>
        </row>
        <row r="258">
          <cell r="F258" t="str">
            <v>CANTELLO</v>
          </cell>
          <cell r="G258" t="str">
            <v>012030</v>
          </cell>
        </row>
        <row r="259">
          <cell r="F259" t="str">
            <v>CANTÙ</v>
          </cell>
          <cell r="G259" t="str">
            <v>013041</v>
          </cell>
        </row>
        <row r="260">
          <cell r="F260" t="str">
            <v>CANZO</v>
          </cell>
          <cell r="G260" t="str">
            <v>013042</v>
          </cell>
        </row>
        <row r="261">
          <cell r="F261" t="str">
            <v>CAPERGNANICA</v>
          </cell>
          <cell r="G261" t="str">
            <v>019012</v>
          </cell>
        </row>
        <row r="262">
          <cell r="F262" t="str">
            <v>CAPIAGO INTIMIANO</v>
          </cell>
          <cell r="G262" t="str">
            <v>013043</v>
          </cell>
        </row>
        <row r="263">
          <cell r="F263" t="str">
            <v>CAPIZZONE</v>
          </cell>
          <cell r="G263" t="str">
            <v>016050</v>
          </cell>
        </row>
        <row r="264">
          <cell r="F264" t="str">
            <v>CAPO DI PONTE</v>
          </cell>
          <cell r="G264" t="str">
            <v>017035</v>
          </cell>
        </row>
        <row r="265">
          <cell r="F265" t="str">
            <v>CAPONAGO</v>
          </cell>
          <cell r="G265" t="str">
            <v>108052</v>
          </cell>
        </row>
        <row r="266">
          <cell r="F266" t="str">
            <v>CAPOVALLE</v>
          </cell>
          <cell r="G266" t="str">
            <v>017036</v>
          </cell>
        </row>
        <row r="267">
          <cell r="F267" t="str">
            <v>CAPPELLA CANTONE</v>
          </cell>
          <cell r="G267" t="str">
            <v>019013</v>
          </cell>
        </row>
        <row r="268">
          <cell r="F268" t="str">
            <v>CAPPELLA DE' PICENARDI</v>
          </cell>
          <cell r="G268" t="str">
            <v>019014</v>
          </cell>
        </row>
        <row r="269">
          <cell r="F269" t="str">
            <v>CAPRALBA</v>
          </cell>
          <cell r="G269" t="str">
            <v>019015</v>
          </cell>
        </row>
        <row r="270">
          <cell r="F270" t="str">
            <v>CAPRIANO DEL COLLE</v>
          </cell>
          <cell r="G270" t="str">
            <v>017037</v>
          </cell>
        </row>
        <row r="271">
          <cell r="F271" t="str">
            <v>CAPRIATE SAN GERVASIO</v>
          </cell>
          <cell r="G271" t="str">
            <v>016051</v>
          </cell>
        </row>
        <row r="272">
          <cell r="F272" t="str">
            <v>CAPRINO BERGAMASCO</v>
          </cell>
          <cell r="G272" t="str">
            <v>016052</v>
          </cell>
        </row>
        <row r="273">
          <cell r="F273" t="str">
            <v>CAPRIOLO</v>
          </cell>
          <cell r="G273" t="str">
            <v>017038</v>
          </cell>
        </row>
        <row r="274">
          <cell r="F274" t="str">
            <v>CARATE BRIANZA</v>
          </cell>
          <cell r="G274" t="str">
            <v>108015</v>
          </cell>
        </row>
        <row r="275">
          <cell r="F275" t="str">
            <v>CARATE URIO</v>
          </cell>
          <cell r="G275" t="str">
            <v>013044</v>
          </cell>
        </row>
        <row r="276">
          <cell r="F276" t="str">
            <v>CARAVAGGIO</v>
          </cell>
          <cell r="G276" t="str">
            <v>016053</v>
          </cell>
        </row>
        <row r="277">
          <cell r="F277" t="str">
            <v>CARAVATE</v>
          </cell>
          <cell r="G277" t="str">
            <v>012031</v>
          </cell>
        </row>
        <row r="278">
          <cell r="F278" t="str">
            <v>CARBONARA AL TICINO</v>
          </cell>
          <cell r="G278" t="str">
            <v>018030</v>
          </cell>
        </row>
        <row r="279">
          <cell r="F279" t="str">
            <v>CARBONATE</v>
          </cell>
          <cell r="G279" t="str">
            <v>013045</v>
          </cell>
        </row>
        <row r="280">
          <cell r="F280" t="str">
            <v>CARDANO AL CAMPO</v>
          </cell>
          <cell r="G280" t="str">
            <v>012032</v>
          </cell>
        </row>
        <row r="281">
          <cell r="F281" t="str">
            <v>CARENNO</v>
          </cell>
          <cell r="G281" t="str">
            <v>097014</v>
          </cell>
        </row>
        <row r="282">
          <cell r="F282" t="str">
            <v>CARIMATE</v>
          </cell>
          <cell r="G282" t="str">
            <v>013046</v>
          </cell>
        </row>
        <row r="283">
          <cell r="F283" t="str">
            <v>CARLAZZO</v>
          </cell>
          <cell r="G283" t="str">
            <v>013047</v>
          </cell>
        </row>
        <row r="284">
          <cell r="F284" t="str">
            <v>CARNAGO</v>
          </cell>
          <cell r="G284" t="str">
            <v>012033</v>
          </cell>
        </row>
        <row r="285">
          <cell r="F285" t="str">
            <v>CARNATE</v>
          </cell>
          <cell r="G285" t="str">
            <v>108016</v>
          </cell>
        </row>
        <row r="286">
          <cell r="F286" t="str">
            <v>CAROBBIO DEGLI ANGELI</v>
          </cell>
          <cell r="G286" t="str">
            <v>016055</v>
          </cell>
        </row>
        <row r="287">
          <cell r="F287" t="str">
            <v>CARONA</v>
          </cell>
          <cell r="G287" t="str">
            <v>016056</v>
          </cell>
        </row>
        <row r="288">
          <cell r="F288" t="str">
            <v>CARONNO PERTUSELLA</v>
          </cell>
          <cell r="G288" t="str">
            <v>012034</v>
          </cell>
        </row>
        <row r="289">
          <cell r="F289" t="str">
            <v>CARONNO VARESINO</v>
          </cell>
          <cell r="G289" t="str">
            <v>012035</v>
          </cell>
        </row>
        <row r="290">
          <cell r="F290" t="str">
            <v>CARPENEDOLO</v>
          </cell>
          <cell r="G290" t="str">
            <v>017039</v>
          </cell>
        </row>
        <row r="291">
          <cell r="F291" t="str">
            <v>CARPIANO</v>
          </cell>
          <cell r="G291" t="str">
            <v>015050</v>
          </cell>
        </row>
        <row r="292">
          <cell r="F292" t="str">
            <v>CARUGATE</v>
          </cell>
          <cell r="G292" t="str">
            <v>015051</v>
          </cell>
        </row>
        <row r="293">
          <cell r="F293" t="str">
            <v>CARUGO</v>
          </cell>
          <cell r="G293" t="str">
            <v>013048</v>
          </cell>
        </row>
        <row r="294">
          <cell r="F294" t="str">
            <v>CARVICO</v>
          </cell>
          <cell r="G294" t="str">
            <v>016057</v>
          </cell>
        </row>
        <row r="295">
          <cell r="F295" t="str">
            <v>CASALBUTTANO ED UNITI</v>
          </cell>
          <cell r="G295" t="str">
            <v>019016</v>
          </cell>
        </row>
        <row r="296">
          <cell r="F296" t="str">
            <v>CASALE CREMASCO-VIDOLASCO</v>
          </cell>
          <cell r="G296" t="str">
            <v>019017</v>
          </cell>
        </row>
        <row r="297">
          <cell r="F297" t="str">
            <v>CASALE LITTA</v>
          </cell>
          <cell r="G297" t="str">
            <v>012036</v>
          </cell>
        </row>
        <row r="298">
          <cell r="F298" t="str">
            <v>CASALETTO CEREDANO</v>
          </cell>
          <cell r="G298" t="str">
            <v>019018</v>
          </cell>
        </row>
        <row r="299">
          <cell r="F299" t="str">
            <v>CASALETTO DI SOPRA</v>
          </cell>
          <cell r="G299" t="str">
            <v>019019</v>
          </cell>
        </row>
        <row r="300">
          <cell r="F300" t="str">
            <v>CASALETTO LODIGIANO</v>
          </cell>
          <cell r="G300" t="str">
            <v>098008</v>
          </cell>
        </row>
        <row r="301">
          <cell r="F301" t="str">
            <v>CASALETTO VAPRIO</v>
          </cell>
          <cell r="G301" t="str">
            <v>019020</v>
          </cell>
        </row>
        <row r="302">
          <cell r="F302" t="str">
            <v>CASALMAGGIORE</v>
          </cell>
          <cell r="G302" t="str">
            <v>019021</v>
          </cell>
        </row>
        <row r="303">
          <cell r="F303" t="str">
            <v>CASALMAIOCCO</v>
          </cell>
          <cell r="G303" t="str">
            <v>098009</v>
          </cell>
        </row>
        <row r="304">
          <cell r="F304" t="str">
            <v>CASALMORANO</v>
          </cell>
          <cell r="G304" t="str">
            <v>019022</v>
          </cell>
        </row>
        <row r="305">
          <cell r="F305" t="str">
            <v>CASALMORO</v>
          </cell>
          <cell r="G305" t="str">
            <v>020010</v>
          </cell>
        </row>
        <row r="306">
          <cell r="F306" t="str">
            <v>CASALOLDO</v>
          </cell>
          <cell r="G306" t="str">
            <v>020011</v>
          </cell>
        </row>
        <row r="307">
          <cell r="F307" t="str">
            <v>CASALPUSTERLENGO</v>
          </cell>
          <cell r="G307" t="str">
            <v>098010</v>
          </cell>
        </row>
        <row r="308">
          <cell r="F308" t="str">
            <v>CASALROMANO</v>
          </cell>
          <cell r="G308" t="str">
            <v>020012</v>
          </cell>
        </row>
        <row r="309">
          <cell r="F309" t="str">
            <v>CASALZUIGNO</v>
          </cell>
          <cell r="G309" t="str">
            <v>012037</v>
          </cell>
        </row>
        <row r="310">
          <cell r="F310" t="str">
            <v>CASANOVA LONATI</v>
          </cell>
          <cell r="G310" t="str">
            <v>018031</v>
          </cell>
        </row>
        <row r="311">
          <cell r="F311" t="str">
            <v>CASARGO</v>
          </cell>
          <cell r="G311" t="str">
            <v>097015</v>
          </cell>
        </row>
        <row r="312">
          <cell r="F312" t="str">
            <v>CASARILE</v>
          </cell>
          <cell r="G312" t="str">
            <v>015055</v>
          </cell>
        </row>
        <row r="313">
          <cell r="F313" t="str">
            <v>CASATENOVO</v>
          </cell>
          <cell r="G313" t="str">
            <v>097016</v>
          </cell>
        </row>
        <row r="314">
          <cell r="F314" t="str">
            <v>CASATISMA</v>
          </cell>
          <cell r="G314" t="str">
            <v>018032</v>
          </cell>
        </row>
        <row r="315">
          <cell r="F315" t="str">
            <v>CASAZZA</v>
          </cell>
          <cell r="G315" t="str">
            <v>016058</v>
          </cell>
        </row>
        <row r="316">
          <cell r="F316" t="str">
            <v>CASCIAGO</v>
          </cell>
          <cell r="G316" t="str">
            <v>012038</v>
          </cell>
        </row>
        <row r="317">
          <cell r="F317" t="str">
            <v>CASEI GEROLA</v>
          </cell>
          <cell r="G317" t="str">
            <v>018033</v>
          </cell>
        </row>
        <row r="318">
          <cell r="F318" t="str">
            <v>CASELLE LANDI</v>
          </cell>
          <cell r="G318" t="str">
            <v>098011</v>
          </cell>
        </row>
        <row r="319">
          <cell r="F319" t="str">
            <v>CASELLE LURANI</v>
          </cell>
          <cell r="G319" t="str">
            <v>098012</v>
          </cell>
        </row>
        <row r="320">
          <cell r="F320" t="str">
            <v>CASIRATE D'ADDA</v>
          </cell>
          <cell r="G320" t="str">
            <v>016059</v>
          </cell>
        </row>
        <row r="321">
          <cell r="F321" t="str">
            <v>CASLINO D'ERBA</v>
          </cell>
          <cell r="G321" t="str">
            <v>013052</v>
          </cell>
        </row>
        <row r="322">
          <cell r="F322" t="str">
            <v>CASNATE CON BERNATE</v>
          </cell>
          <cell r="G322" t="str">
            <v>013053</v>
          </cell>
        </row>
        <row r="323">
          <cell r="F323" t="str">
            <v>CASNIGO</v>
          </cell>
          <cell r="G323" t="str">
            <v>016060</v>
          </cell>
        </row>
        <row r="324">
          <cell r="F324" t="str">
            <v>CASORATE PRIMO</v>
          </cell>
          <cell r="G324" t="str">
            <v>018034</v>
          </cell>
        </row>
        <row r="325">
          <cell r="F325" t="str">
            <v>CASORATE SEMPIONE</v>
          </cell>
          <cell r="G325" t="str">
            <v>012039</v>
          </cell>
        </row>
        <row r="326">
          <cell r="F326" t="str">
            <v>CASOREZZO</v>
          </cell>
          <cell r="G326" t="str">
            <v>015058</v>
          </cell>
        </row>
        <row r="327">
          <cell r="F327" t="str">
            <v>CASPOGGIO</v>
          </cell>
          <cell r="G327" t="str">
            <v>014013</v>
          </cell>
        </row>
        <row r="328">
          <cell r="F328" t="str">
            <v>CASSAGO BRIANZA</v>
          </cell>
          <cell r="G328" t="str">
            <v>097017</v>
          </cell>
        </row>
        <row r="329">
          <cell r="F329" t="str">
            <v>CASSANO D'ADDA</v>
          </cell>
          <cell r="G329" t="str">
            <v>015059</v>
          </cell>
        </row>
        <row r="330">
          <cell r="F330" t="str">
            <v>CASSANO MAGNAGO</v>
          </cell>
          <cell r="G330" t="str">
            <v>012040</v>
          </cell>
        </row>
        <row r="331">
          <cell r="F331" t="str">
            <v>CASSANO VALCUVIA</v>
          </cell>
          <cell r="G331" t="str">
            <v>012041</v>
          </cell>
        </row>
        <row r="332">
          <cell r="F332" t="str">
            <v>CASSIGLIO</v>
          </cell>
          <cell r="G332" t="str">
            <v>016061</v>
          </cell>
        </row>
        <row r="333">
          <cell r="F333" t="str">
            <v>CASSINA DE' PECCHI</v>
          </cell>
          <cell r="G333" t="str">
            <v>015060</v>
          </cell>
        </row>
        <row r="334">
          <cell r="F334" t="str">
            <v>CASSINA RIZZARDI</v>
          </cell>
          <cell r="G334" t="str">
            <v>013055</v>
          </cell>
        </row>
        <row r="335">
          <cell r="F335" t="str">
            <v>CASSINA VALSASSINA</v>
          </cell>
          <cell r="G335" t="str">
            <v>097018</v>
          </cell>
        </row>
        <row r="336">
          <cell r="F336" t="str">
            <v>CASSINETTA DI LUGAGNANO</v>
          </cell>
          <cell r="G336" t="str">
            <v>015061</v>
          </cell>
        </row>
        <row r="337">
          <cell r="F337" t="str">
            <v>CASSOLNOVO</v>
          </cell>
          <cell r="G337" t="str">
            <v>018035</v>
          </cell>
        </row>
        <row r="338">
          <cell r="F338" t="str">
            <v>CASTANA</v>
          </cell>
          <cell r="G338" t="str">
            <v>018036</v>
          </cell>
        </row>
        <row r="339">
          <cell r="F339" t="str">
            <v>CASTANO PRIMO</v>
          </cell>
          <cell r="G339" t="str">
            <v>015062</v>
          </cell>
        </row>
        <row r="340">
          <cell r="F340" t="str">
            <v>CASTEGGIO</v>
          </cell>
          <cell r="G340" t="str">
            <v>018037</v>
          </cell>
        </row>
        <row r="341">
          <cell r="F341" t="str">
            <v>CASTEGNATO</v>
          </cell>
          <cell r="G341" t="str">
            <v>017040</v>
          </cell>
        </row>
        <row r="342">
          <cell r="F342" t="str">
            <v>CASTEL D'ARIO</v>
          </cell>
          <cell r="G342" t="str">
            <v>020014</v>
          </cell>
        </row>
        <row r="343">
          <cell r="F343" t="str">
            <v>CASTEL GABBIANO</v>
          </cell>
          <cell r="G343" t="str">
            <v>019024</v>
          </cell>
        </row>
        <row r="344">
          <cell r="F344" t="str">
            <v>CASTEL GOFFREDO</v>
          </cell>
          <cell r="G344" t="str">
            <v>020015</v>
          </cell>
        </row>
        <row r="345">
          <cell r="F345" t="str">
            <v>CASTEL MELLA</v>
          </cell>
          <cell r="G345" t="str">
            <v>017042</v>
          </cell>
        </row>
        <row r="346">
          <cell r="F346" t="str">
            <v>CASTEL ROZZONE</v>
          </cell>
          <cell r="G346" t="str">
            <v>016063</v>
          </cell>
        </row>
        <row r="347">
          <cell r="F347" t="str">
            <v>CASTELBELFORTE</v>
          </cell>
          <cell r="G347" t="str">
            <v>020013</v>
          </cell>
        </row>
        <row r="348">
          <cell r="F348" t="str">
            <v>CASTELCOVATI</v>
          </cell>
          <cell r="G348" t="str">
            <v>017041</v>
          </cell>
        </row>
        <row r="349">
          <cell r="F349" t="str">
            <v>CASTELDIDONE</v>
          </cell>
          <cell r="G349" t="str">
            <v>019023</v>
          </cell>
        </row>
        <row r="350">
          <cell r="F350" t="str">
            <v>CASTELGERUNDO</v>
          </cell>
          <cell r="G350" t="str">
            <v>098062</v>
          </cell>
        </row>
        <row r="351">
          <cell r="F351" t="str">
            <v>CASTELLANZA</v>
          </cell>
          <cell r="G351" t="str">
            <v>012042</v>
          </cell>
        </row>
        <row r="352">
          <cell r="F352" t="str">
            <v>CASTELLEONE</v>
          </cell>
          <cell r="G352" t="str">
            <v>019025</v>
          </cell>
        </row>
        <row r="353">
          <cell r="F353" t="str">
            <v>CASTELLETTO DI BRANDUZZO</v>
          </cell>
          <cell r="G353" t="str">
            <v>018038</v>
          </cell>
        </row>
        <row r="354">
          <cell r="F354" t="str">
            <v>CASTELLI CALEPIO</v>
          </cell>
          <cell r="G354" t="str">
            <v>016062</v>
          </cell>
        </row>
        <row r="355">
          <cell r="F355" t="str">
            <v>CASTELLO CABIAGLIO</v>
          </cell>
          <cell r="G355" t="str">
            <v>012043</v>
          </cell>
        </row>
        <row r="356">
          <cell r="F356" t="str">
            <v>CASTELLO D'AGOGNA</v>
          </cell>
          <cell r="G356" t="str">
            <v>018039</v>
          </cell>
        </row>
        <row r="357">
          <cell r="F357" t="str">
            <v>CASTELLO DELL'ACQUA</v>
          </cell>
          <cell r="G357" t="str">
            <v>014014</v>
          </cell>
        </row>
        <row r="358">
          <cell r="F358" t="str">
            <v>CASTELLO DI BRIANZA</v>
          </cell>
          <cell r="G358" t="str">
            <v>097019</v>
          </cell>
        </row>
        <row r="359">
          <cell r="F359" t="str">
            <v>CASTELLUCCHIO</v>
          </cell>
          <cell r="G359" t="str">
            <v>020016</v>
          </cell>
        </row>
        <row r="360">
          <cell r="F360" t="str">
            <v>CASTELMARTE</v>
          </cell>
          <cell r="G360" t="str">
            <v>013058</v>
          </cell>
        </row>
        <row r="361">
          <cell r="F361" t="str">
            <v>CASTELNOVETTO</v>
          </cell>
          <cell r="G361" t="str">
            <v>018040</v>
          </cell>
        </row>
        <row r="362">
          <cell r="F362" t="str">
            <v>CASTELNUOVO BOCCA D'ADDA</v>
          </cell>
          <cell r="G362" t="str">
            <v>098013</v>
          </cell>
        </row>
        <row r="363">
          <cell r="F363" t="str">
            <v>CASTELNUOVO BOZZENTE</v>
          </cell>
          <cell r="G363" t="str">
            <v>013059</v>
          </cell>
        </row>
        <row r="364">
          <cell r="F364" t="str">
            <v>CASTELSEPRIO</v>
          </cell>
          <cell r="G364" t="str">
            <v>012044</v>
          </cell>
        </row>
        <row r="365">
          <cell r="F365" t="str">
            <v>CASTELVECCANA</v>
          </cell>
          <cell r="G365" t="str">
            <v>012045</v>
          </cell>
        </row>
        <row r="366">
          <cell r="F366" t="str">
            <v>CASTELVERDE</v>
          </cell>
          <cell r="G366" t="str">
            <v>019026</v>
          </cell>
        </row>
        <row r="367">
          <cell r="F367" t="str">
            <v>CASTELVISCONTI</v>
          </cell>
          <cell r="G367" t="str">
            <v>019027</v>
          </cell>
        </row>
        <row r="368">
          <cell r="F368" t="str">
            <v>CASTENEDOLO</v>
          </cell>
          <cell r="G368" t="str">
            <v>017043</v>
          </cell>
        </row>
        <row r="369">
          <cell r="F369" t="str">
            <v>CASTIGLIONE D'ADDA</v>
          </cell>
          <cell r="G369" t="str">
            <v>098014</v>
          </cell>
        </row>
        <row r="370">
          <cell r="F370" t="str">
            <v>CASTIGLIONE DELLE STIVIERE</v>
          </cell>
          <cell r="G370" t="str">
            <v>020017</v>
          </cell>
        </row>
        <row r="371">
          <cell r="F371" t="str">
            <v>CASTIGLIONE OLONA</v>
          </cell>
          <cell r="G371" t="str">
            <v>012046</v>
          </cell>
        </row>
        <row r="372">
          <cell r="F372" t="str">
            <v>CASTIONE ANDEVENNO</v>
          </cell>
          <cell r="G372" t="str">
            <v>014015</v>
          </cell>
        </row>
        <row r="373">
          <cell r="F373" t="str">
            <v>CASTIONE DELLA PRESOLANA</v>
          </cell>
          <cell r="G373" t="str">
            <v>016064</v>
          </cell>
        </row>
        <row r="374">
          <cell r="F374" t="str">
            <v>CASTIRAGA VIDARDO</v>
          </cell>
          <cell r="G374" t="str">
            <v>098015</v>
          </cell>
        </row>
        <row r="375">
          <cell r="F375" t="str">
            <v>CASTO</v>
          </cell>
          <cell r="G375" t="str">
            <v>017044</v>
          </cell>
        </row>
        <row r="376">
          <cell r="F376" t="str">
            <v>CASTREZZATO</v>
          </cell>
          <cell r="G376" t="str">
            <v>017045</v>
          </cell>
        </row>
        <row r="377">
          <cell r="F377" t="str">
            <v>CASTRO</v>
          </cell>
          <cell r="G377" t="str">
            <v>016065</v>
          </cell>
        </row>
        <row r="378">
          <cell r="F378" t="str">
            <v>CASTRONNO</v>
          </cell>
          <cell r="G378" t="str">
            <v>012047</v>
          </cell>
        </row>
        <row r="379">
          <cell r="F379" t="str">
            <v>CAVA MANARA</v>
          </cell>
          <cell r="G379" t="str">
            <v>018041</v>
          </cell>
        </row>
        <row r="380">
          <cell r="F380" t="str">
            <v>CAVARGNA</v>
          </cell>
          <cell r="G380" t="str">
            <v>013062</v>
          </cell>
        </row>
        <row r="381">
          <cell r="F381" t="str">
            <v>CAVARIA CON PREMEZZO</v>
          </cell>
          <cell r="G381" t="str">
            <v>012048</v>
          </cell>
        </row>
        <row r="382">
          <cell r="F382" t="str">
            <v>CAVENAGO D'ADDA</v>
          </cell>
          <cell r="G382" t="str">
            <v>098017</v>
          </cell>
        </row>
        <row r="383">
          <cell r="F383" t="str">
            <v>CAVENAGO DI BRIANZA</v>
          </cell>
          <cell r="G383" t="str">
            <v>108017</v>
          </cell>
        </row>
        <row r="384">
          <cell r="F384" t="str">
            <v>CAVERNAGO</v>
          </cell>
          <cell r="G384" t="str">
            <v>016066</v>
          </cell>
        </row>
        <row r="385">
          <cell r="F385" t="str">
            <v>CAVRIANA</v>
          </cell>
          <cell r="G385" t="str">
            <v>020018</v>
          </cell>
        </row>
        <row r="386">
          <cell r="F386" t="str">
            <v>CAZZAGO BRABBIA</v>
          </cell>
          <cell r="G386" t="str">
            <v>012049</v>
          </cell>
        </row>
        <row r="387">
          <cell r="F387" t="str">
            <v>CAZZAGO SAN MARTINO</v>
          </cell>
          <cell r="G387" t="str">
            <v>017046</v>
          </cell>
        </row>
        <row r="388">
          <cell r="F388" t="str">
            <v>CAZZANO SANT'ANDREA</v>
          </cell>
          <cell r="G388" t="str">
            <v>016067</v>
          </cell>
        </row>
        <row r="389">
          <cell r="F389" t="str">
            <v>CECIMA</v>
          </cell>
          <cell r="G389" t="str">
            <v>018042</v>
          </cell>
        </row>
        <row r="390">
          <cell r="F390" t="str">
            <v>CEDEGOLO</v>
          </cell>
          <cell r="G390" t="str">
            <v>017047</v>
          </cell>
        </row>
        <row r="391">
          <cell r="F391" t="str">
            <v>CEDRASCO</v>
          </cell>
          <cell r="G391" t="str">
            <v>014016</v>
          </cell>
        </row>
        <row r="392">
          <cell r="F392" t="str">
            <v>CELLA DATI</v>
          </cell>
          <cell r="G392" t="str">
            <v>019028</v>
          </cell>
        </row>
        <row r="393">
          <cell r="F393" t="str">
            <v>CELLATICA</v>
          </cell>
          <cell r="G393" t="str">
            <v>017048</v>
          </cell>
        </row>
        <row r="394">
          <cell r="F394" t="str">
            <v>CENATE SOPRA</v>
          </cell>
          <cell r="G394" t="str">
            <v>016068</v>
          </cell>
        </row>
        <row r="395">
          <cell r="F395" t="str">
            <v>CENATE SOTTO</v>
          </cell>
          <cell r="G395" t="str">
            <v>016069</v>
          </cell>
        </row>
        <row r="396">
          <cell r="F396" t="str">
            <v>CENE</v>
          </cell>
          <cell r="G396" t="str">
            <v>016070</v>
          </cell>
        </row>
        <row r="397">
          <cell r="F397" t="str">
            <v>CENTRO VALLE INTELVI</v>
          </cell>
          <cell r="G397" t="str">
            <v>013254</v>
          </cell>
        </row>
        <row r="398">
          <cell r="F398" t="str">
            <v>CERANO D'INTELVI</v>
          </cell>
          <cell r="G398" t="str">
            <v>013063</v>
          </cell>
        </row>
        <row r="399">
          <cell r="F399" t="str">
            <v>CERANOVA</v>
          </cell>
          <cell r="G399" t="str">
            <v>018043</v>
          </cell>
        </row>
        <row r="400">
          <cell r="F400" t="str">
            <v>CERCINO</v>
          </cell>
          <cell r="G400" t="str">
            <v>014017</v>
          </cell>
        </row>
        <row r="401">
          <cell r="F401" t="str">
            <v>CERESARA</v>
          </cell>
          <cell r="G401" t="str">
            <v>020019</v>
          </cell>
        </row>
        <row r="402">
          <cell r="F402" t="str">
            <v>CERETE</v>
          </cell>
          <cell r="G402" t="str">
            <v>016071</v>
          </cell>
        </row>
        <row r="403">
          <cell r="F403" t="str">
            <v>CERETTO LOMELLINA</v>
          </cell>
          <cell r="G403" t="str">
            <v>018044</v>
          </cell>
        </row>
        <row r="404">
          <cell r="F404" t="str">
            <v>CERGNAGO</v>
          </cell>
          <cell r="G404" t="str">
            <v>018045</v>
          </cell>
        </row>
        <row r="405">
          <cell r="F405" t="str">
            <v>CERIANO LAGHETTO</v>
          </cell>
          <cell r="G405" t="str">
            <v>108018</v>
          </cell>
        </row>
        <row r="406">
          <cell r="F406" t="str">
            <v>CERMENATE</v>
          </cell>
          <cell r="G406" t="str">
            <v>013064</v>
          </cell>
        </row>
        <row r="407">
          <cell r="F407" t="str">
            <v>CERNOBBIO</v>
          </cell>
          <cell r="G407" t="str">
            <v>013065</v>
          </cell>
        </row>
        <row r="408">
          <cell r="F408" t="str">
            <v>CERNUSCO LOMBARDONE</v>
          </cell>
          <cell r="G408" t="str">
            <v>097020</v>
          </cell>
        </row>
        <row r="409">
          <cell r="F409" t="str">
            <v>CERNUSCO SUL NAVIGLIO</v>
          </cell>
          <cell r="G409" t="str">
            <v>015070</v>
          </cell>
        </row>
        <row r="410">
          <cell r="F410" t="str">
            <v>CERRO AL LAMBRO</v>
          </cell>
          <cell r="G410" t="str">
            <v>015071</v>
          </cell>
        </row>
        <row r="411">
          <cell r="F411" t="str">
            <v>CERRO MAGGIORE</v>
          </cell>
          <cell r="G411" t="str">
            <v>015072</v>
          </cell>
        </row>
        <row r="412">
          <cell r="F412" t="str">
            <v>CERTOSA DI PAVIA</v>
          </cell>
          <cell r="G412" t="str">
            <v>018046</v>
          </cell>
        </row>
        <row r="413">
          <cell r="F413" t="str">
            <v>CERVENO</v>
          </cell>
          <cell r="G413" t="str">
            <v>017049</v>
          </cell>
        </row>
        <row r="414">
          <cell r="F414" t="str">
            <v>CERVESINA</v>
          </cell>
          <cell r="G414" t="str">
            <v>018047</v>
          </cell>
        </row>
        <row r="415">
          <cell r="F415" t="str">
            <v>CERVIGNANO D'ADDA</v>
          </cell>
          <cell r="G415" t="str">
            <v>098018</v>
          </cell>
        </row>
        <row r="416">
          <cell r="F416" t="str">
            <v>CESANA BRIANZA</v>
          </cell>
          <cell r="G416" t="str">
            <v>097021</v>
          </cell>
        </row>
        <row r="417">
          <cell r="F417" t="str">
            <v>CESANO BOSCONE</v>
          </cell>
          <cell r="G417" t="str">
            <v>015074</v>
          </cell>
        </row>
        <row r="418">
          <cell r="F418" t="str">
            <v>CESANO MADERNO</v>
          </cell>
          <cell r="G418" t="str">
            <v>108019</v>
          </cell>
        </row>
        <row r="419">
          <cell r="F419" t="str">
            <v>CESATE</v>
          </cell>
          <cell r="G419" t="str">
            <v>015076</v>
          </cell>
        </row>
        <row r="420">
          <cell r="F420" t="str">
            <v>CETO</v>
          </cell>
          <cell r="G420" t="str">
            <v>017050</v>
          </cell>
        </row>
        <row r="421">
          <cell r="F421" t="str">
            <v>CEVO</v>
          </cell>
          <cell r="G421" t="str">
            <v>017051</v>
          </cell>
        </row>
        <row r="422">
          <cell r="F422" t="str">
            <v>CHIARI</v>
          </cell>
          <cell r="G422" t="str">
            <v>017052</v>
          </cell>
        </row>
        <row r="423">
          <cell r="F423" t="str">
            <v>CHIAVENNA</v>
          </cell>
          <cell r="G423" t="str">
            <v>014018</v>
          </cell>
        </row>
        <row r="424">
          <cell r="F424" t="str">
            <v>CHIESA IN VALMALENCO</v>
          </cell>
          <cell r="G424" t="str">
            <v>014019</v>
          </cell>
        </row>
        <row r="425">
          <cell r="F425" t="str">
            <v>CHIEVE</v>
          </cell>
          <cell r="G425" t="str">
            <v>019029</v>
          </cell>
        </row>
        <row r="426">
          <cell r="F426" t="str">
            <v>CHIGNOLO D'ISOLA</v>
          </cell>
          <cell r="G426" t="str">
            <v>016072</v>
          </cell>
        </row>
        <row r="427">
          <cell r="F427" t="str">
            <v>CHIGNOLO PO</v>
          </cell>
          <cell r="G427" t="str">
            <v>018048</v>
          </cell>
        </row>
        <row r="428">
          <cell r="F428" t="str">
            <v>CHIUDUNO</v>
          </cell>
          <cell r="G428" t="str">
            <v>016073</v>
          </cell>
        </row>
        <row r="429">
          <cell r="F429" t="str">
            <v>CHIURO</v>
          </cell>
          <cell r="G429" t="str">
            <v>014020</v>
          </cell>
        </row>
        <row r="430">
          <cell r="F430" t="str">
            <v>CICOGNOLO</v>
          </cell>
          <cell r="G430" t="str">
            <v>019030</v>
          </cell>
        </row>
        <row r="431">
          <cell r="F431" t="str">
            <v>CIGOGNOLA</v>
          </cell>
          <cell r="G431" t="str">
            <v>018049</v>
          </cell>
        </row>
        <row r="432">
          <cell r="F432" t="str">
            <v>CIGOLE</v>
          </cell>
          <cell r="G432" t="str">
            <v>017053</v>
          </cell>
        </row>
        <row r="433">
          <cell r="F433" t="str">
            <v>CILAVEGNA</v>
          </cell>
          <cell r="G433" t="str">
            <v>018050</v>
          </cell>
        </row>
        <row r="434">
          <cell r="F434" t="str">
            <v>CIMBERGO</v>
          </cell>
          <cell r="G434" t="str">
            <v>017054</v>
          </cell>
        </row>
        <row r="435">
          <cell r="F435" t="str">
            <v>CINGIA DE' BOTTI</v>
          </cell>
          <cell r="G435" t="str">
            <v>019031</v>
          </cell>
        </row>
        <row r="436">
          <cell r="F436" t="str">
            <v>CINISELLO BALSAMO</v>
          </cell>
          <cell r="G436" t="str">
            <v>015077</v>
          </cell>
        </row>
        <row r="437">
          <cell r="F437" t="str">
            <v>CINO</v>
          </cell>
          <cell r="G437" t="str">
            <v>014021</v>
          </cell>
        </row>
        <row r="438">
          <cell r="F438" t="str">
            <v>CIRIMIDO</v>
          </cell>
          <cell r="G438" t="str">
            <v>013068</v>
          </cell>
        </row>
        <row r="439">
          <cell r="F439" t="str">
            <v>CISANO BERGAMASCO</v>
          </cell>
          <cell r="G439" t="str">
            <v>016074</v>
          </cell>
        </row>
        <row r="440">
          <cell r="F440" t="str">
            <v>CISERANO</v>
          </cell>
          <cell r="G440" t="str">
            <v>016075</v>
          </cell>
        </row>
        <row r="441">
          <cell r="F441" t="str">
            <v>CISLAGO</v>
          </cell>
          <cell r="G441" t="str">
            <v>012050</v>
          </cell>
        </row>
        <row r="442">
          <cell r="F442" t="str">
            <v>CISLIANO</v>
          </cell>
          <cell r="G442" t="str">
            <v>015078</v>
          </cell>
        </row>
        <row r="443">
          <cell r="F443" t="str">
            <v>CITTIGLIO</v>
          </cell>
          <cell r="G443" t="str">
            <v>012051</v>
          </cell>
        </row>
        <row r="444">
          <cell r="F444" t="str">
            <v>CIVATE</v>
          </cell>
          <cell r="G444" t="str">
            <v>097022</v>
          </cell>
        </row>
        <row r="445">
          <cell r="F445" t="str">
            <v>CIVIDATE AL PIANO</v>
          </cell>
          <cell r="G445" t="str">
            <v>016076</v>
          </cell>
        </row>
        <row r="446">
          <cell r="F446" t="str">
            <v>CIVIDATE CAMUNO</v>
          </cell>
          <cell r="G446" t="str">
            <v>017055</v>
          </cell>
        </row>
        <row r="447">
          <cell r="F447" t="str">
            <v>CIVO</v>
          </cell>
          <cell r="G447" t="str">
            <v>014022</v>
          </cell>
        </row>
        <row r="448">
          <cell r="F448" t="str">
            <v>CLAINO CON OSTENO</v>
          </cell>
          <cell r="G448" t="str">
            <v>013071</v>
          </cell>
        </row>
        <row r="449">
          <cell r="F449" t="str">
            <v>CLIVIO</v>
          </cell>
          <cell r="G449" t="str">
            <v>012052</v>
          </cell>
        </row>
        <row r="450">
          <cell r="F450" t="str">
            <v>CLUSONE</v>
          </cell>
          <cell r="G450" t="str">
            <v>016077</v>
          </cell>
        </row>
        <row r="451">
          <cell r="F451" t="str">
            <v>COCCAGLIO</v>
          </cell>
          <cell r="G451" t="str">
            <v>017056</v>
          </cell>
        </row>
        <row r="452">
          <cell r="F452" t="str">
            <v>COCQUIO-TREVISAGO</v>
          </cell>
          <cell r="G452" t="str">
            <v>012053</v>
          </cell>
        </row>
        <row r="453">
          <cell r="F453" t="str">
            <v>CODEVILLA</v>
          </cell>
          <cell r="G453" t="str">
            <v>018051</v>
          </cell>
        </row>
        <row r="454">
          <cell r="F454" t="str">
            <v>CODOGNO</v>
          </cell>
          <cell r="G454" t="str">
            <v>098019</v>
          </cell>
        </row>
        <row r="455">
          <cell r="F455" t="str">
            <v>COGLIATE</v>
          </cell>
          <cell r="G455" t="str">
            <v>108020</v>
          </cell>
        </row>
        <row r="456">
          <cell r="F456" t="str">
            <v>COLERE</v>
          </cell>
          <cell r="G456" t="str">
            <v>016078</v>
          </cell>
        </row>
        <row r="457">
          <cell r="F457" t="str">
            <v>COLICO</v>
          </cell>
          <cell r="G457" t="str">
            <v>097023</v>
          </cell>
        </row>
        <row r="458">
          <cell r="F458" t="str">
            <v>COLLE BRIANZA</v>
          </cell>
          <cell r="G458" t="str">
            <v>097024</v>
          </cell>
        </row>
        <row r="459">
          <cell r="F459" t="str">
            <v>COLLEBEATO</v>
          </cell>
          <cell r="G459" t="str">
            <v>017057</v>
          </cell>
        </row>
        <row r="460">
          <cell r="F460" t="str">
            <v>COLLI VERDI</v>
          </cell>
          <cell r="G460" t="str">
            <v>018193</v>
          </cell>
        </row>
        <row r="461">
          <cell r="F461" t="str">
            <v>COLLIO</v>
          </cell>
          <cell r="G461" t="str">
            <v>017058</v>
          </cell>
        </row>
        <row r="462">
          <cell r="F462" t="str">
            <v>COLOGNE</v>
          </cell>
          <cell r="G462" t="str">
            <v>017059</v>
          </cell>
        </row>
        <row r="463">
          <cell r="F463" t="str">
            <v>COLOGNO AL SERIO</v>
          </cell>
          <cell r="G463" t="str">
            <v>016079</v>
          </cell>
        </row>
        <row r="464">
          <cell r="F464" t="str">
            <v>COLOGNO MONZESE</v>
          </cell>
          <cell r="G464" t="str">
            <v>015081</v>
          </cell>
        </row>
        <row r="465">
          <cell r="F465" t="str">
            <v>COLONNO</v>
          </cell>
          <cell r="G465" t="str">
            <v>013074</v>
          </cell>
        </row>
        <row r="466">
          <cell r="F466" t="str">
            <v>COLORINA</v>
          </cell>
          <cell r="G466" t="str">
            <v>014023</v>
          </cell>
        </row>
        <row r="467">
          <cell r="F467" t="str">
            <v>COLTURANO</v>
          </cell>
          <cell r="G467" t="str">
            <v>015082</v>
          </cell>
        </row>
        <row r="468">
          <cell r="F468" t="str">
            <v>COLVERDE</v>
          </cell>
          <cell r="G468" t="str">
            <v>013251</v>
          </cell>
        </row>
        <row r="469">
          <cell r="F469" t="str">
            <v>COLZATE</v>
          </cell>
          <cell r="G469" t="str">
            <v>016080</v>
          </cell>
        </row>
        <row r="470">
          <cell r="F470" t="str">
            <v>COMABBIO</v>
          </cell>
          <cell r="G470" t="str">
            <v>012054</v>
          </cell>
        </row>
        <row r="471">
          <cell r="F471" t="str">
            <v>COMAZZO</v>
          </cell>
          <cell r="G471" t="str">
            <v>098020</v>
          </cell>
        </row>
        <row r="472">
          <cell r="F472" t="str">
            <v>COMERIO</v>
          </cell>
          <cell r="G472" t="str">
            <v>012055</v>
          </cell>
        </row>
        <row r="473">
          <cell r="F473" t="str">
            <v>COMEZZANO-CIZZAGO</v>
          </cell>
          <cell r="G473" t="str">
            <v>017060</v>
          </cell>
        </row>
        <row r="474">
          <cell r="F474" t="str">
            <v>COMMESSAGGIO</v>
          </cell>
          <cell r="G474" t="str">
            <v>020020</v>
          </cell>
        </row>
        <row r="475">
          <cell r="F475" t="str">
            <v>COMO</v>
          </cell>
          <cell r="G475" t="str">
            <v>013075</v>
          </cell>
        </row>
        <row r="476">
          <cell r="F476" t="str">
            <v>COMUN NUOVO</v>
          </cell>
          <cell r="G476" t="str">
            <v>016081</v>
          </cell>
        </row>
        <row r="477">
          <cell r="F477" t="str">
            <v>CONCESIO</v>
          </cell>
          <cell r="G477" t="str">
            <v>017061</v>
          </cell>
        </row>
        <row r="478">
          <cell r="F478" t="str">
            <v>CONCOREZZO</v>
          </cell>
          <cell r="G478" t="str">
            <v>108021</v>
          </cell>
        </row>
        <row r="479">
          <cell r="F479" t="str">
            <v>CONFIENZA</v>
          </cell>
          <cell r="G479" t="str">
            <v>018052</v>
          </cell>
        </row>
        <row r="480">
          <cell r="F480" t="str">
            <v>COPIANO</v>
          </cell>
          <cell r="G480" t="str">
            <v>018053</v>
          </cell>
        </row>
        <row r="481">
          <cell r="F481" t="str">
            <v>CORANA</v>
          </cell>
          <cell r="G481" t="str">
            <v>018054</v>
          </cell>
        </row>
        <row r="482">
          <cell r="F482" t="str">
            <v>CORBETTA</v>
          </cell>
          <cell r="G482" t="str">
            <v>015085</v>
          </cell>
        </row>
        <row r="483">
          <cell r="F483" t="str">
            <v>CORMANO</v>
          </cell>
          <cell r="G483" t="str">
            <v>015086</v>
          </cell>
        </row>
        <row r="484">
          <cell r="F484" t="str">
            <v>CORNA IMAGNA</v>
          </cell>
          <cell r="G484" t="str">
            <v>016082</v>
          </cell>
        </row>
        <row r="485">
          <cell r="F485" t="str">
            <v>CORNALBA</v>
          </cell>
          <cell r="G485" t="str">
            <v>016249</v>
          </cell>
        </row>
        <row r="486">
          <cell r="F486" t="str">
            <v>CORNALE E BASTIDA</v>
          </cell>
          <cell r="G486" t="str">
            <v>018191</v>
          </cell>
        </row>
        <row r="487">
          <cell r="F487" t="str">
            <v>CORNAREDO</v>
          </cell>
          <cell r="G487" t="str">
            <v>015087</v>
          </cell>
        </row>
        <row r="488">
          <cell r="F488" t="str">
            <v>CORNATE D'ADDA</v>
          </cell>
          <cell r="G488" t="str">
            <v>108053</v>
          </cell>
        </row>
        <row r="489">
          <cell r="F489" t="str">
            <v>CORNEGLIANO LAUDENSE</v>
          </cell>
          <cell r="G489" t="str">
            <v>098021</v>
          </cell>
        </row>
        <row r="490">
          <cell r="F490" t="str">
            <v>CORNO GIOVINE</v>
          </cell>
          <cell r="G490" t="str">
            <v>098022</v>
          </cell>
        </row>
        <row r="491">
          <cell r="F491" t="str">
            <v>CORNOVECCHIO</v>
          </cell>
          <cell r="G491" t="str">
            <v>098023</v>
          </cell>
        </row>
        <row r="492">
          <cell r="F492" t="str">
            <v>CORREZZANA</v>
          </cell>
          <cell r="G492" t="str">
            <v>108022</v>
          </cell>
        </row>
        <row r="493">
          <cell r="F493" t="str">
            <v>CORRIDO</v>
          </cell>
          <cell r="G493" t="str">
            <v>013077</v>
          </cell>
        </row>
        <row r="494">
          <cell r="F494" t="str">
            <v>CORSICO</v>
          </cell>
          <cell r="G494" t="str">
            <v>015093</v>
          </cell>
        </row>
        <row r="495">
          <cell r="F495" t="str">
            <v>CORTE DE' CORTESI CON CIGNONE</v>
          </cell>
          <cell r="G495" t="str">
            <v>019032</v>
          </cell>
        </row>
        <row r="496">
          <cell r="F496" t="str">
            <v>CORTE DE' FRATI</v>
          </cell>
          <cell r="G496" t="str">
            <v>019033</v>
          </cell>
        </row>
        <row r="497">
          <cell r="F497" t="str">
            <v>CORTE FRANCA</v>
          </cell>
          <cell r="G497" t="str">
            <v>017062</v>
          </cell>
        </row>
        <row r="498">
          <cell r="F498" t="str">
            <v>CORTE PALASIO</v>
          </cell>
          <cell r="G498" t="str">
            <v>098024</v>
          </cell>
        </row>
        <row r="499">
          <cell r="F499" t="str">
            <v>CORTENO GOLGI</v>
          </cell>
          <cell r="G499" t="str">
            <v>017063</v>
          </cell>
        </row>
        <row r="500">
          <cell r="F500" t="str">
            <v>CORTENOVA</v>
          </cell>
          <cell r="G500" t="str">
            <v>097025</v>
          </cell>
        </row>
        <row r="501">
          <cell r="F501" t="str">
            <v>CORTENUOVA</v>
          </cell>
          <cell r="G501" t="str">
            <v>016083</v>
          </cell>
        </row>
        <row r="502">
          <cell r="F502" t="str">
            <v>CORTEOLONA e GENZONE</v>
          </cell>
          <cell r="G502" t="str">
            <v>018192</v>
          </cell>
        </row>
        <row r="503">
          <cell r="F503" t="str">
            <v>CORVINO SAN QUIRICO</v>
          </cell>
          <cell r="G503" t="str">
            <v>018057</v>
          </cell>
        </row>
        <row r="504">
          <cell r="F504" t="str">
            <v>CORZANO</v>
          </cell>
          <cell r="G504" t="str">
            <v>017064</v>
          </cell>
        </row>
        <row r="505">
          <cell r="F505" t="str">
            <v>COSIO VALTELLINO</v>
          </cell>
          <cell r="G505" t="str">
            <v>014024</v>
          </cell>
        </row>
        <row r="506">
          <cell r="F506" t="str">
            <v>COSTA DE' NOBILI</v>
          </cell>
          <cell r="G506" t="str">
            <v>018058</v>
          </cell>
        </row>
        <row r="507">
          <cell r="F507" t="str">
            <v>COSTA DI MEZZATE</v>
          </cell>
          <cell r="G507" t="str">
            <v>016084</v>
          </cell>
        </row>
        <row r="508">
          <cell r="F508" t="str">
            <v>COSTA MASNAGA</v>
          </cell>
          <cell r="G508" t="str">
            <v>097026</v>
          </cell>
        </row>
        <row r="509">
          <cell r="F509" t="str">
            <v>COSTA SERINA</v>
          </cell>
          <cell r="G509" t="str">
            <v>016247</v>
          </cell>
        </row>
        <row r="510">
          <cell r="F510" t="str">
            <v>COSTA VALLE IMAGNA</v>
          </cell>
          <cell r="G510" t="str">
            <v>016085</v>
          </cell>
        </row>
        <row r="511">
          <cell r="F511" t="str">
            <v>COSTA VOLPINO</v>
          </cell>
          <cell r="G511" t="str">
            <v>016086</v>
          </cell>
        </row>
        <row r="512">
          <cell r="F512" t="str">
            <v>COVO</v>
          </cell>
          <cell r="G512" t="str">
            <v>016087</v>
          </cell>
        </row>
        <row r="513">
          <cell r="F513" t="str">
            <v>COZZO</v>
          </cell>
          <cell r="G513" t="str">
            <v>018059</v>
          </cell>
        </row>
        <row r="514">
          <cell r="F514" t="str">
            <v>CRANDOLA VALSASSINA</v>
          </cell>
          <cell r="G514" t="str">
            <v>097027</v>
          </cell>
        </row>
        <row r="515">
          <cell r="F515" t="str">
            <v>CREDARO</v>
          </cell>
          <cell r="G515" t="str">
            <v>016088</v>
          </cell>
        </row>
        <row r="516">
          <cell r="F516" t="str">
            <v>CREDERA RUBBIANO</v>
          </cell>
          <cell r="G516" t="str">
            <v>019034</v>
          </cell>
        </row>
        <row r="517">
          <cell r="F517" t="str">
            <v>CREMA</v>
          </cell>
          <cell r="G517" t="str">
            <v>019035</v>
          </cell>
        </row>
        <row r="518">
          <cell r="F518" t="str">
            <v>CREMELLA</v>
          </cell>
          <cell r="G518" t="str">
            <v>097028</v>
          </cell>
        </row>
        <row r="519">
          <cell r="F519" t="str">
            <v>CREMENAGA</v>
          </cell>
          <cell r="G519" t="str">
            <v>012056</v>
          </cell>
        </row>
        <row r="520">
          <cell r="F520" t="str">
            <v>CREMENO</v>
          </cell>
          <cell r="G520" t="str">
            <v>097029</v>
          </cell>
        </row>
        <row r="521">
          <cell r="F521" t="str">
            <v>CREMIA</v>
          </cell>
          <cell r="G521" t="str">
            <v>013083</v>
          </cell>
        </row>
        <row r="522">
          <cell r="F522" t="str">
            <v>CREMONA</v>
          </cell>
          <cell r="G522" t="str">
            <v>019036</v>
          </cell>
        </row>
        <row r="523">
          <cell r="F523" t="str">
            <v>CREMOSANO</v>
          </cell>
          <cell r="G523" t="str">
            <v>019037</v>
          </cell>
        </row>
        <row r="524">
          <cell r="F524" t="str">
            <v>CRESPIATICA</v>
          </cell>
          <cell r="G524" t="str">
            <v>098025</v>
          </cell>
        </row>
        <row r="525">
          <cell r="F525" t="str">
            <v>CROSIO DELLA VALLE</v>
          </cell>
          <cell r="G525" t="str">
            <v>012057</v>
          </cell>
        </row>
        <row r="526">
          <cell r="F526" t="str">
            <v>CROTTA D'ADDA</v>
          </cell>
          <cell r="G526" t="str">
            <v>019038</v>
          </cell>
        </row>
        <row r="527">
          <cell r="F527" t="str">
            <v>CUASSO AL MONTE</v>
          </cell>
          <cell r="G527" t="str">
            <v>012058</v>
          </cell>
        </row>
        <row r="528">
          <cell r="F528" t="str">
            <v>CUCCIAGO</v>
          </cell>
          <cell r="G528" t="str">
            <v>013084</v>
          </cell>
        </row>
        <row r="529">
          <cell r="F529" t="str">
            <v>CUGGIONO</v>
          </cell>
          <cell r="G529" t="str">
            <v>015096</v>
          </cell>
        </row>
        <row r="530">
          <cell r="F530" t="str">
            <v>CUGLIATE-FABIASCO</v>
          </cell>
          <cell r="G530" t="str">
            <v>012059</v>
          </cell>
        </row>
        <row r="531">
          <cell r="F531" t="str">
            <v>CUMIGNANO SUL NAVIGLIO</v>
          </cell>
          <cell r="G531" t="str">
            <v>019039</v>
          </cell>
        </row>
        <row r="532">
          <cell r="F532" t="str">
            <v>CUNARDO</v>
          </cell>
          <cell r="G532" t="str">
            <v>012060</v>
          </cell>
        </row>
        <row r="533">
          <cell r="F533" t="str">
            <v>CURA CARPIGNANO</v>
          </cell>
          <cell r="G533" t="str">
            <v>018060</v>
          </cell>
        </row>
        <row r="534">
          <cell r="F534" t="str">
            <v>CURIGLIA CON MONTEVIASCO</v>
          </cell>
          <cell r="G534" t="str">
            <v>012061</v>
          </cell>
        </row>
        <row r="535">
          <cell r="F535" t="str">
            <v>CURNO</v>
          </cell>
          <cell r="G535" t="str">
            <v>016089</v>
          </cell>
        </row>
        <row r="536">
          <cell r="F536" t="str">
            <v>CURTATONE</v>
          </cell>
          <cell r="G536" t="str">
            <v>020021</v>
          </cell>
        </row>
        <row r="537">
          <cell r="F537" t="str">
            <v>CUSAGO</v>
          </cell>
          <cell r="G537" t="str">
            <v>015097</v>
          </cell>
        </row>
        <row r="538">
          <cell r="F538" t="str">
            <v>CUSANO MILANINO</v>
          </cell>
          <cell r="G538" t="str">
            <v>015098</v>
          </cell>
        </row>
        <row r="539">
          <cell r="F539" t="str">
            <v>CUSINO</v>
          </cell>
          <cell r="G539" t="str">
            <v>013085</v>
          </cell>
        </row>
        <row r="540">
          <cell r="F540" t="str">
            <v>CUSIO</v>
          </cell>
          <cell r="G540" t="str">
            <v>016090</v>
          </cell>
        </row>
        <row r="541">
          <cell r="F541" t="str">
            <v>CUVEGLIO</v>
          </cell>
          <cell r="G541" t="str">
            <v>012062</v>
          </cell>
        </row>
        <row r="542">
          <cell r="F542" t="str">
            <v>CUVIO</v>
          </cell>
          <cell r="G542" t="str">
            <v>012063</v>
          </cell>
        </row>
        <row r="543">
          <cell r="F543" t="str">
            <v>DAIRAGO</v>
          </cell>
          <cell r="G543" t="str">
            <v>015099</v>
          </cell>
        </row>
        <row r="544">
          <cell r="F544" t="str">
            <v>DALMINE</v>
          </cell>
          <cell r="G544" t="str">
            <v>016091</v>
          </cell>
        </row>
        <row r="545">
          <cell r="F545" t="str">
            <v>DARFO BOARIO TERME</v>
          </cell>
          <cell r="G545" t="str">
            <v>017065</v>
          </cell>
        </row>
        <row r="546">
          <cell r="F546" t="str">
            <v>DAVERIO</v>
          </cell>
          <cell r="G546" t="str">
            <v>012064</v>
          </cell>
        </row>
        <row r="547">
          <cell r="F547" t="str">
            <v>DAZIO</v>
          </cell>
          <cell r="G547" t="str">
            <v>014025</v>
          </cell>
        </row>
        <row r="548">
          <cell r="F548" t="str">
            <v>DELEBIO</v>
          </cell>
          <cell r="G548" t="str">
            <v>014026</v>
          </cell>
        </row>
        <row r="549">
          <cell r="F549" t="str">
            <v>DELLO</v>
          </cell>
          <cell r="G549" t="str">
            <v>017066</v>
          </cell>
        </row>
        <row r="550">
          <cell r="F550" t="str">
            <v>DEROVERE</v>
          </cell>
          <cell r="G550" t="str">
            <v>019040</v>
          </cell>
        </row>
        <row r="551">
          <cell r="F551" t="str">
            <v>DERVIO</v>
          </cell>
          <cell r="G551" t="str">
            <v>097030</v>
          </cell>
        </row>
        <row r="552">
          <cell r="F552" t="str">
            <v>DESENZANO DEL GARDA</v>
          </cell>
          <cell r="G552" t="str">
            <v>017067</v>
          </cell>
        </row>
        <row r="553">
          <cell r="F553" t="str">
            <v>DESIO</v>
          </cell>
          <cell r="G553" t="str">
            <v>108023</v>
          </cell>
        </row>
        <row r="554">
          <cell r="F554" t="str">
            <v>DIZZASCO</v>
          </cell>
          <cell r="G554" t="str">
            <v>013087</v>
          </cell>
        </row>
        <row r="555">
          <cell r="F555" t="str">
            <v>DOLZAGO</v>
          </cell>
          <cell r="G555" t="str">
            <v>097031</v>
          </cell>
        </row>
        <row r="556">
          <cell r="F556" t="str">
            <v>DOMASO</v>
          </cell>
          <cell r="G556" t="str">
            <v>013089</v>
          </cell>
        </row>
        <row r="557">
          <cell r="F557" t="str">
            <v>DONGO</v>
          </cell>
          <cell r="G557" t="str">
            <v>013090</v>
          </cell>
        </row>
        <row r="558">
          <cell r="F558" t="str">
            <v>DORIO</v>
          </cell>
          <cell r="G558" t="str">
            <v>097032</v>
          </cell>
        </row>
        <row r="559">
          <cell r="F559" t="str">
            <v>DORNO</v>
          </cell>
          <cell r="G559" t="str">
            <v>018061</v>
          </cell>
        </row>
        <row r="560">
          <cell r="F560" t="str">
            <v>DOSOLO</v>
          </cell>
          <cell r="G560" t="str">
            <v>020022</v>
          </cell>
        </row>
        <row r="561">
          <cell r="F561" t="str">
            <v>DOSSENA</v>
          </cell>
          <cell r="G561" t="str">
            <v>016092</v>
          </cell>
        </row>
        <row r="562">
          <cell r="F562" t="str">
            <v>DOSSO DEL LIRO</v>
          </cell>
          <cell r="G562" t="str">
            <v>013092</v>
          </cell>
        </row>
        <row r="563">
          <cell r="F563" t="str">
            <v>DOVERA</v>
          </cell>
          <cell r="G563" t="str">
            <v>019041</v>
          </cell>
        </row>
        <row r="564">
          <cell r="F564" t="str">
            <v>DRESANO</v>
          </cell>
          <cell r="G564" t="str">
            <v>015101</v>
          </cell>
        </row>
        <row r="565">
          <cell r="F565" t="str">
            <v>DUBINO</v>
          </cell>
          <cell r="G565" t="str">
            <v>014027</v>
          </cell>
        </row>
        <row r="566">
          <cell r="F566" t="str">
            <v>DUMENZA</v>
          </cell>
          <cell r="G566" t="str">
            <v>012065</v>
          </cell>
        </row>
        <row r="567">
          <cell r="F567" t="str">
            <v>DUNO</v>
          </cell>
          <cell r="G567" t="str">
            <v>012066</v>
          </cell>
        </row>
        <row r="568">
          <cell r="F568" t="str">
            <v>EDOLO</v>
          </cell>
          <cell r="G568" t="str">
            <v>017068</v>
          </cell>
        </row>
        <row r="569">
          <cell r="F569" t="str">
            <v>ELLO</v>
          </cell>
          <cell r="G569" t="str">
            <v>097033</v>
          </cell>
        </row>
        <row r="570">
          <cell r="F570" t="str">
            <v>ENDINE GAIANO</v>
          </cell>
          <cell r="G570" t="str">
            <v>016093</v>
          </cell>
        </row>
        <row r="571">
          <cell r="F571" t="str">
            <v>ENTRATICO</v>
          </cell>
          <cell r="G571" t="str">
            <v>016094</v>
          </cell>
        </row>
        <row r="572">
          <cell r="F572" t="str">
            <v>ERBA</v>
          </cell>
          <cell r="G572" t="str">
            <v>013095</v>
          </cell>
        </row>
        <row r="573">
          <cell r="F573" t="str">
            <v>ERBUSCO</v>
          </cell>
          <cell r="G573" t="str">
            <v>017069</v>
          </cell>
        </row>
        <row r="574">
          <cell r="F574" t="str">
            <v>ERVE</v>
          </cell>
          <cell r="G574" t="str">
            <v>097034</v>
          </cell>
        </row>
        <row r="575">
          <cell r="F575" t="str">
            <v>ESINE</v>
          </cell>
          <cell r="G575" t="str">
            <v>017070</v>
          </cell>
        </row>
        <row r="576">
          <cell r="F576" t="str">
            <v>ESINO LARIO</v>
          </cell>
          <cell r="G576" t="str">
            <v>097035</v>
          </cell>
        </row>
        <row r="577">
          <cell r="F577" t="str">
            <v>EUPILIO</v>
          </cell>
          <cell r="G577" t="str">
            <v>013097</v>
          </cell>
        </row>
        <row r="578">
          <cell r="F578" t="str">
            <v>FAEDO VALTELLINO</v>
          </cell>
          <cell r="G578" t="str">
            <v>014028</v>
          </cell>
        </row>
        <row r="579">
          <cell r="F579" t="str">
            <v>FAGGETO LARIO</v>
          </cell>
          <cell r="G579" t="str">
            <v>013098</v>
          </cell>
        </row>
        <row r="580">
          <cell r="F580" t="str">
            <v>FAGNANO OLONA</v>
          </cell>
          <cell r="G580" t="str">
            <v>012067</v>
          </cell>
        </row>
        <row r="581">
          <cell r="F581" t="str">
            <v>FALOPPIO</v>
          </cell>
          <cell r="G581" t="str">
            <v>013099</v>
          </cell>
        </row>
        <row r="582">
          <cell r="F582" t="str">
            <v>FARA GERA D'ADDA</v>
          </cell>
          <cell r="G582" t="str">
            <v>016096</v>
          </cell>
        </row>
        <row r="583">
          <cell r="F583" t="str">
            <v>FARA OLIVANA CON SOLA</v>
          </cell>
          <cell r="G583" t="str">
            <v>016097</v>
          </cell>
        </row>
        <row r="584">
          <cell r="F584" t="str">
            <v>FENEGRO'</v>
          </cell>
          <cell r="G584" t="str">
            <v>013100</v>
          </cell>
        </row>
        <row r="585">
          <cell r="F585" t="str">
            <v>FERNO</v>
          </cell>
          <cell r="G585" t="str">
            <v>012068</v>
          </cell>
        </row>
        <row r="586">
          <cell r="F586" t="str">
            <v>FERRERA DI VARESE</v>
          </cell>
          <cell r="G586" t="str">
            <v>012069</v>
          </cell>
        </row>
        <row r="587">
          <cell r="F587" t="str">
            <v>FERRERA ERBOGNONE</v>
          </cell>
          <cell r="G587" t="str">
            <v>018062</v>
          </cell>
        </row>
        <row r="588">
          <cell r="F588" t="str">
            <v>FIESCO</v>
          </cell>
          <cell r="G588" t="str">
            <v>019043</v>
          </cell>
        </row>
        <row r="589">
          <cell r="F589" t="str">
            <v>FIESSE</v>
          </cell>
          <cell r="G589" t="str">
            <v>017071</v>
          </cell>
        </row>
        <row r="590">
          <cell r="F590" t="str">
            <v>FIGINO SERENZA</v>
          </cell>
          <cell r="G590" t="str">
            <v>013101</v>
          </cell>
        </row>
        <row r="591">
          <cell r="F591" t="str">
            <v>FILAGO</v>
          </cell>
          <cell r="G591" t="str">
            <v>016098</v>
          </cell>
        </row>
        <row r="592">
          <cell r="F592" t="str">
            <v>FILIGHERA</v>
          </cell>
          <cell r="G592" t="str">
            <v>018063</v>
          </cell>
        </row>
        <row r="593">
          <cell r="F593" t="str">
            <v>FINO DEL MONTE</v>
          </cell>
          <cell r="G593" t="str">
            <v>016099</v>
          </cell>
        </row>
        <row r="594">
          <cell r="F594" t="str">
            <v>FINO MORNASCO</v>
          </cell>
          <cell r="G594" t="str">
            <v>013102</v>
          </cell>
        </row>
        <row r="595">
          <cell r="F595" t="str">
            <v>FIORANO AL SERIO</v>
          </cell>
          <cell r="G595" t="str">
            <v>016100</v>
          </cell>
        </row>
        <row r="596">
          <cell r="F596" t="str">
            <v>FLERO</v>
          </cell>
          <cell r="G596" t="str">
            <v>017072</v>
          </cell>
        </row>
        <row r="597">
          <cell r="F597" t="str">
            <v>FOMBIO</v>
          </cell>
          <cell r="G597" t="str">
            <v>098026</v>
          </cell>
        </row>
        <row r="598">
          <cell r="F598" t="str">
            <v>FONTANELLA</v>
          </cell>
          <cell r="G598" t="str">
            <v>016101</v>
          </cell>
        </row>
        <row r="599">
          <cell r="F599" t="str">
            <v>FONTENO</v>
          </cell>
          <cell r="G599" t="str">
            <v>016102</v>
          </cell>
        </row>
        <row r="600">
          <cell r="F600" t="str">
            <v>FOPPOLO</v>
          </cell>
          <cell r="G600" t="str">
            <v>016103</v>
          </cell>
        </row>
        <row r="601">
          <cell r="F601" t="str">
            <v>FORCOLA</v>
          </cell>
          <cell r="G601" t="str">
            <v>014029</v>
          </cell>
        </row>
        <row r="602">
          <cell r="F602" t="str">
            <v>FORESTO SPARSO</v>
          </cell>
          <cell r="G602" t="str">
            <v>016104</v>
          </cell>
        </row>
        <row r="603">
          <cell r="F603" t="str">
            <v>FORMIGARA</v>
          </cell>
          <cell r="G603" t="str">
            <v>019044</v>
          </cell>
        </row>
        <row r="604">
          <cell r="F604" t="str">
            <v>FORNOVO SAN GIOVANNI</v>
          </cell>
          <cell r="G604" t="str">
            <v>016105</v>
          </cell>
        </row>
        <row r="605">
          <cell r="F605" t="str">
            <v>FORTUNAGO</v>
          </cell>
          <cell r="G605" t="str">
            <v>018064</v>
          </cell>
        </row>
        <row r="606">
          <cell r="F606" t="str">
            <v>FRASCAROLO</v>
          </cell>
          <cell r="G606" t="str">
            <v>018065</v>
          </cell>
        </row>
        <row r="607">
          <cell r="F607" t="str">
            <v>FUIPIANO VALLE IMAGNA</v>
          </cell>
          <cell r="G607" t="str">
            <v>016106</v>
          </cell>
        </row>
        <row r="608">
          <cell r="F608" t="str">
            <v>FUSINE</v>
          </cell>
          <cell r="G608" t="str">
            <v>014030</v>
          </cell>
        </row>
        <row r="609">
          <cell r="F609" t="str">
            <v>GABBIONETA-BINANUOVA</v>
          </cell>
          <cell r="G609" t="str">
            <v>019045</v>
          </cell>
        </row>
        <row r="610">
          <cell r="F610" t="str">
            <v>GADESCO-PIEVE DELMONA</v>
          </cell>
          <cell r="G610" t="str">
            <v>019046</v>
          </cell>
        </row>
        <row r="611">
          <cell r="F611" t="str">
            <v>GAGGIANO</v>
          </cell>
          <cell r="G611" t="str">
            <v>015103</v>
          </cell>
        </row>
        <row r="612">
          <cell r="F612" t="str">
            <v>GALBIATE</v>
          </cell>
          <cell r="G612" t="str">
            <v>097036</v>
          </cell>
        </row>
        <row r="613">
          <cell r="F613" t="str">
            <v>GALGAGNANO</v>
          </cell>
          <cell r="G613" t="str">
            <v>098027</v>
          </cell>
        </row>
        <row r="614">
          <cell r="F614" t="str">
            <v>GALLARATE</v>
          </cell>
          <cell r="G614" t="str">
            <v>012070</v>
          </cell>
        </row>
        <row r="615">
          <cell r="F615" t="str">
            <v>GALLIATE LOMBARDO</v>
          </cell>
          <cell r="G615" t="str">
            <v>012071</v>
          </cell>
        </row>
        <row r="616">
          <cell r="F616" t="str">
            <v>GALLIAVOLA</v>
          </cell>
          <cell r="G616" t="str">
            <v>018066</v>
          </cell>
        </row>
        <row r="617">
          <cell r="F617" t="str">
            <v>GAMBARA</v>
          </cell>
          <cell r="G617" t="str">
            <v>017073</v>
          </cell>
        </row>
        <row r="618">
          <cell r="F618" t="str">
            <v>GAMBARANA</v>
          </cell>
          <cell r="G618" t="str">
            <v>018067</v>
          </cell>
        </row>
        <row r="619">
          <cell r="F619" t="str">
            <v>GAMBOLÒ</v>
          </cell>
          <cell r="G619" t="str">
            <v>018068</v>
          </cell>
        </row>
        <row r="620">
          <cell r="F620" t="str">
            <v>GANDELLINO</v>
          </cell>
          <cell r="G620" t="str">
            <v>016107</v>
          </cell>
        </row>
        <row r="621">
          <cell r="F621" t="str">
            <v>GANDINO</v>
          </cell>
          <cell r="G621" t="str">
            <v>016108</v>
          </cell>
        </row>
        <row r="622">
          <cell r="F622" t="str">
            <v>GANDOSSO</v>
          </cell>
          <cell r="G622" t="str">
            <v>016109</v>
          </cell>
        </row>
        <row r="623">
          <cell r="F623" t="str">
            <v>GARBAGNATE MILANESE</v>
          </cell>
          <cell r="G623" t="str">
            <v>015105</v>
          </cell>
        </row>
        <row r="624">
          <cell r="F624" t="str">
            <v>GARBAGNATE MONASTERO</v>
          </cell>
          <cell r="G624" t="str">
            <v>097037</v>
          </cell>
        </row>
        <row r="625">
          <cell r="F625" t="str">
            <v>GARDONE RIVIERA</v>
          </cell>
          <cell r="G625" t="str">
            <v>017074</v>
          </cell>
        </row>
        <row r="626">
          <cell r="F626" t="str">
            <v>GARDONE VAL TROMPIA</v>
          </cell>
          <cell r="G626" t="str">
            <v>017075</v>
          </cell>
        </row>
        <row r="627">
          <cell r="F627" t="str">
            <v>GARGNANO</v>
          </cell>
          <cell r="G627" t="str">
            <v>017076</v>
          </cell>
        </row>
        <row r="628">
          <cell r="F628" t="str">
            <v>GARLASCO</v>
          </cell>
          <cell r="G628" t="str">
            <v>018069</v>
          </cell>
        </row>
        <row r="629">
          <cell r="F629" t="str">
            <v>GARLATE</v>
          </cell>
          <cell r="G629" t="str">
            <v>097038</v>
          </cell>
        </row>
        <row r="630">
          <cell r="F630" t="str">
            <v>GARZENO</v>
          </cell>
          <cell r="G630" t="str">
            <v>013106</v>
          </cell>
        </row>
        <row r="631">
          <cell r="F631" t="str">
            <v>GAVARDO</v>
          </cell>
          <cell r="G631" t="str">
            <v>017077</v>
          </cell>
        </row>
        <row r="632">
          <cell r="F632" t="str">
            <v>GAVERINA TERME</v>
          </cell>
          <cell r="G632" t="str">
            <v>016110</v>
          </cell>
        </row>
        <row r="633">
          <cell r="F633" t="str">
            <v>GAVIRATE</v>
          </cell>
          <cell r="G633" t="str">
            <v>012072</v>
          </cell>
        </row>
        <row r="634">
          <cell r="F634" t="str">
            <v>GAZOLDO DEGLI IPPOLITI</v>
          </cell>
          <cell r="G634" t="str">
            <v>020024</v>
          </cell>
        </row>
        <row r="635">
          <cell r="F635" t="str">
            <v>GAZZADA SCHIANNO</v>
          </cell>
          <cell r="G635" t="str">
            <v>012073</v>
          </cell>
        </row>
        <row r="636">
          <cell r="F636" t="str">
            <v>GAZZANIGA</v>
          </cell>
          <cell r="G636" t="str">
            <v>016111</v>
          </cell>
        </row>
        <row r="637">
          <cell r="F637" t="str">
            <v>GAZZUOLO</v>
          </cell>
          <cell r="G637" t="str">
            <v>020025</v>
          </cell>
        </row>
        <row r="638">
          <cell r="F638" t="str">
            <v>GEMONIO</v>
          </cell>
          <cell r="G638" t="str">
            <v>012074</v>
          </cell>
        </row>
        <row r="639">
          <cell r="F639" t="str">
            <v>GENIVOLTA</v>
          </cell>
          <cell r="G639" t="str">
            <v>019047</v>
          </cell>
        </row>
        <row r="640">
          <cell r="F640" t="str">
            <v>GERA LARIO</v>
          </cell>
          <cell r="G640" t="str">
            <v>013107</v>
          </cell>
        </row>
        <row r="641">
          <cell r="F641" t="str">
            <v>GERENZAGO</v>
          </cell>
          <cell r="G641" t="str">
            <v>018071</v>
          </cell>
        </row>
        <row r="642">
          <cell r="F642" t="str">
            <v>GERENZANO</v>
          </cell>
          <cell r="G642" t="str">
            <v>012075</v>
          </cell>
        </row>
        <row r="643">
          <cell r="F643" t="str">
            <v>GERMIGNAGA</v>
          </cell>
          <cell r="G643" t="str">
            <v>012076</v>
          </cell>
        </row>
        <row r="644">
          <cell r="F644" t="str">
            <v>GEROLA ALTA</v>
          </cell>
          <cell r="G644" t="str">
            <v>014031</v>
          </cell>
        </row>
        <row r="645">
          <cell r="F645" t="str">
            <v>GERRE DE' CAPRIOLI</v>
          </cell>
          <cell r="G645" t="str">
            <v>019048</v>
          </cell>
        </row>
        <row r="646">
          <cell r="F646" t="str">
            <v>GESSATE</v>
          </cell>
          <cell r="G646" t="str">
            <v>015106</v>
          </cell>
        </row>
        <row r="647">
          <cell r="F647" t="str">
            <v>GHEDI</v>
          </cell>
          <cell r="G647" t="str">
            <v>017078</v>
          </cell>
        </row>
        <row r="648">
          <cell r="F648" t="str">
            <v>GHISALBA</v>
          </cell>
          <cell r="G648" t="str">
            <v>016113</v>
          </cell>
        </row>
        <row r="649">
          <cell r="F649" t="str">
            <v>GIANICO</v>
          </cell>
          <cell r="G649" t="str">
            <v>017079</v>
          </cell>
        </row>
        <row r="650">
          <cell r="F650" t="str">
            <v>GIUSSAGO</v>
          </cell>
          <cell r="G650" t="str">
            <v>018072</v>
          </cell>
        </row>
        <row r="651">
          <cell r="F651" t="str">
            <v>GIUSSANO</v>
          </cell>
          <cell r="G651" t="str">
            <v>108024</v>
          </cell>
        </row>
        <row r="652">
          <cell r="F652" t="str">
            <v>GODIASCO</v>
          </cell>
          <cell r="G652" t="str">
            <v>018073</v>
          </cell>
        </row>
        <row r="653">
          <cell r="F653" t="str">
            <v>GOITO</v>
          </cell>
          <cell r="G653" t="str">
            <v>020026</v>
          </cell>
        </row>
        <row r="654">
          <cell r="F654" t="str">
            <v>GOLASECCA</v>
          </cell>
          <cell r="G654" t="str">
            <v>012077</v>
          </cell>
        </row>
        <row r="655">
          <cell r="F655" t="str">
            <v>GOLFERENZO</v>
          </cell>
          <cell r="G655" t="str">
            <v>018074</v>
          </cell>
        </row>
        <row r="656">
          <cell r="F656" t="str">
            <v>GOMBITO</v>
          </cell>
          <cell r="G656" t="str">
            <v>019049</v>
          </cell>
        </row>
        <row r="657">
          <cell r="F657" t="str">
            <v>GONZAGA</v>
          </cell>
          <cell r="G657" t="str">
            <v>020027</v>
          </cell>
        </row>
        <row r="658">
          <cell r="F658" t="str">
            <v>GORDONA</v>
          </cell>
          <cell r="G658" t="str">
            <v>014032</v>
          </cell>
        </row>
        <row r="659">
          <cell r="F659" t="str">
            <v>GORGONZOLA</v>
          </cell>
          <cell r="G659" t="str">
            <v>015108</v>
          </cell>
        </row>
        <row r="660">
          <cell r="F660" t="str">
            <v>GORLA MAGGIORE</v>
          </cell>
          <cell r="G660" t="str">
            <v>012078</v>
          </cell>
        </row>
        <row r="661">
          <cell r="F661" t="str">
            <v>GORLA MINORE</v>
          </cell>
          <cell r="G661" t="str">
            <v>012079</v>
          </cell>
        </row>
        <row r="662">
          <cell r="F662" t="str">
            <v>GORLAGO</v>
          </cell>
          <cell r="G662" t="str">
            <v>016114</v>
          </cell>
        </row>
        <row r="663">
          <cell r="F663" t="str">
            <v>GORLE</v>
          </cell>
          <cell r="G663" t="str">
            <v>016115</v>
          </cell>
        </row>
        <row r="664">
          <cell r="F664" t="str">
            <v>GORNATE-OLONA</v>
          </cell>
          <cell r="G664" t="str">
            <v>012080</v>
          </cell>
        </row>
        <row r="665">
          <cell r="F665" t="str">
            <v>GORNO</v>
          </cell>
          <cell r="G665" t="str">
            <v>016116</v>
          </cell>
        </row>
        <row r="666">
          <cell r="F666" t="str">
            <v>GOTTOLENGO</v>
          </cell>
          <cell r="G666" t="str">
            <v>017080</v>
          </cell>
        </row>
        <row r="667">
          <cell r="F667" t="str">
            <v>GRAFFIGNANA</v>
          </cell>
          <cell r="G667" t="str">
            <v>098028</v>
          </cell>
        </row>
        <row r="668">
          <cell r="F668" t="str">
            <v>GRANDATE</v>
          </cell>
          <cell r="G668" t="str">
            <v>013110</v>
          </cell>
        </row>
        <row r="669">
          <cell r="F669" t="str">
            <v>GRANDOLA ED UNITI</v>
          </cell>
          <cell r="G669" t="str">
            <v>013111</v>
          </cell>
        </row>
        <row r="670">
          <cell r="F670" t="str">
            <v>GRANTOLA</v>
          </cell>
          <cell r="G670" t="str">
            <v>012081</v>
          </cell>
        </row>
        <row r="671">
          <cell r="F671" t="str">
            <v>GRASSOBBIO</v>
          </cell>
          <cell r="G671" t="str">
            <v>016117</v>
          </cell>
        </row>
        <row r="672">
          <cell r="F672" t="str">
            <v>GRAVEDONA ED UNITI</v>
          </cell>
          <cell r="G672" t="str">
            <v>013249</v>
          </cell>
        </row>
        <row r="673">
          <cell r="F673" t="str">
            <v>GRAVELLONA LOMELLINA</v>
          </cell>
          <cell r="G673" t="str">
            <v>018075</v>
          </cell>
        </row>
        <row r="674">
          <cell r="F674" t="str">
            <v>GREZZAGO</v>
          </cell>
          <cell r="G674" t="str">
            <v>015110</v>
          </cell>
        </row>
        <row r="675">
          <cell r="F675" t="str">
            <v>GRIANTE</v>
          </cell>
          <cell r="G675" t="str">
            <v>013113</v>
          </cell>
        </row>
        <row r="676">
          <cell r="F676" t="str">
            <v>GROMO</v>
          </cell>
          <cell r="G676" t="str">
            <v>016118</v>
          </cell>
        </row>
        <row r="677">
          <cell r="F677" t="str">
            <v>GRONE</v>
          </cell>
          <cell r="G677" t="str">
            <v>016119</v>
          </cell>
        </row>
        <row r="678">
          <cell r="F678" t="str">
            <v>GRONTARDO</v>
          </cell>
          <cell r="G678" t="str">
            <v>019050</v>
          </cell>
        </row>
        <row r="679">
          <cell r="F679" t="str">
            <v>GROPELLO CAIROLI</v>
          </cell>
          <cell r="G679" t="str">
            <v>018076</v>
          </cell>
        </row>
        <row r="680">
          <cell r="F680" t="str">
            <v>GROSIO</v>
          </cell>
          <cell r="G680" t="str">
            <v>014033</v>
          </cell>
        </row>
        <row r="681">
          <cell r="F681" t="str">
            <v>GROSOTTO</v>
          </cell>
          <cell r="G681" t="str">
            <v>014034</v>
          </cell>
        </row>
        <row r="682">
          <cell r="F682" t="str">
            <v>GRUMELLO CREMONESE ED UNITI</v>
          </cell>
          <cell r="G682" t="str">
            <v>019051</v>
          </cell>
        </row>
        <row r="683">
          <cell r="F683" t="str">
            <v>GRUMELLO DEL MONTE</v>
          </cell>
          <cell r="G683" t="str">
            <v>016120</v>
          </cell>
        </row>
        <row r="684">
          <cell r="F684" t="str">
            <v>GUANZATE</v>
          </cell>
          <cell r="G684" t="str">
            <v>013114</v>
          </cell>
        </row>
        <row r="685">
          <cell r="F685" t="str">
            <v>GUARDAMIGLIO</v>
          </cell>
          <cell r="G685" t="str">
            <v>098029</v>
          </cell>
        </row>
        <row r="686">
          <cell r="F686" t="str">
            <v>GUDO VISCONTI</v>
          </cell>
          <cell r="G686" t="str">
            <v>015112</v>
          </cell>
        </row>
        <row r="687">
          <cell r="F687" t="str">
            <v>GUIDIZZOLO</v>
          </cell>
          <cell r="G687" t="str">
            <v>020028</v>
          </cell>
        </row>
        <row r="688">
          <cell r="F688" t="str">
            <v>GUSSAGO</v>
          </cell>
          <cell r="G688" t="str">
            <v>017081</v>
          </cell>
        </row>
        <row r="689">
          <cell r="F689" t="str">
            <v>GUSSOLA</v>
          </cell>
          <cell r="G689" t="str">
            <v>019052</v>
          </cell>
        </row>
        <row r="690">
          <cell r="F690" t="str">
            <v>IDRO</v>
          </cell>
          <cell r="G690" t="str">
            <v>017082</v>
          </cell>
        </row>
        <row r="691">
          <cell r="F691" t="str">
            <v>IMBERSAGO</v>
          </cell>
          <cell r="G691" t="str">
            <v>097039</v>
          </cell>
        </row>
        <row r="692">
          <cell r="F692" t="str">
            <v>INARZO</v>
          </cell>
          <cell r="G692" t="str">
            <v>012082</v>
          </cell>
        </row>
        <row r="693">
          <cell r="F693" t="str">
            <v>INCUDINE</v>
          </cell>
          <cell r="G693" t="str">
            <v>017083</v>
          </cell>
        </row>
        <row r="694">
          <cell r="F694" t="str">
            <v>INDUNO OLONA</v>
          </cell>
          <cell r="G694" t="str">
            <v>012083</v>
          </cell>
        </row>
        <row r="695">
          <cell r="F695" t="str">
            <v>INTROVIO</v>
          </cell>
          <cell r="G695" t="str">
            <v>097040</v>
          </cell>
        </row>
        <row r="696">
          <cell r="F696" t="str">
            <v>INVERIGO</v>
          </cell>
          <cell r="G696" t="str">
            <v>013118</v>
          </cell>
        </row>
        <row r="697">
          <cell r="F697" t="str">
            <v>INVERNO E MONTELEONE</v>
          </cell>
          <cell r="G697" t="str">
            <v>018077</v>
          </cell>
        </row>
        <row r="698">
          <cell r="F698" t="str">
            <v>INVERUNO</v>
          </cell>
          <cell r="G698" t="str">
            <v>015113</v>
          </cell>
        </row>
        <row r="699">
          <cell r="F699" t="str">
            <v>INZAGO</v>
          </cell>
          <cell r="G699" t="str">
            <v>015114</v>
          </cell>
        </row>
        <row r="700">
          <cell r="F700" t="str">
            <v>IRMA</v>
          </cell>
          <cell r="G700" t="str">
            <v>017084</v>
          </cell>
        </row>
        <row r="701">
          <cell r="F701" t="str">
            <v>ISEO</v>
          </cell>
          <cell r="G701" t="str">
            <v>017085</v>
          </cell>
        </row>
        <row r="702">
          <cell r="F702" t="str">
            <v>ISOLA DI FONDRA</v>
          </cell>
          <cell r="G702" t="str">
            <v>016121</v>
          </cell>
        </row>
        <row r="703">
          <cell r="F703" t="str">
            <v>ISOLA DOVARESE</v>
          </cell>
          <cell r="G703" t="str">
            <v>019053</v>
          </cell>
        </row>
        <row r="704">
          <cell r="F704" t="str">
            <v>ISORELLA</v>
          </cell>
          <cell r="G704" t="str">
            <v>017086</v>
          </cell>
        </row>
        <row r="705">
          <cell r="F705" t="str">
            <v>ISPRA</v>
          </cell>
          <cell r="G705" t="str">
            <v>012084</v>
          </cell>
        </row>
        <row r="706">
          <cell r="F706" t="str">
            <v>ISSO</v>
          </cell>
          <cell r="G706" t="str">
            <v>016122</v>
          </cell>
        </row>
        <row r="707">
          <cell r="F707" t="str">
            <v>IZANO</v>
          </cell>
          <cell r="G707" t="str">
            <v>019054</v>
          </cell>
        </row>
        <row r="708">
          <cell r="F708" t="str">
            <v>JERAGO CON ORAGO</v>
          </cell>
          <cell r="G708" t="str">
            <v>012085</v>
          </cell>
        </row>
        <row r="709">
          <cell r="F709" t="str">
            <v>LA VALLETTA BRIANZA</v>
          </cell>
          <cell r="G709" t="str">
            <v>097092</v>
          </cell>
        </row>
        <row r="710">
          <cell r="F710" t="str">
            <v>LACCHIARELLA</v>
          </cell>
          <cell r="G710" t="str">
            <v>015115</v>
          </cell>
        </row>
        <row r="711">
          <cell r="F711" t="str">
            <v>LAGLIO</v>
          </cell>
          <cell r="G711" t="str">
            <v>013119</v>
          </cell>
        </row>
        <row r="712">
          <cell r="F712" t="str">
            <v>LAINATE</v>
          </cell>
          <cell r="G712" t="str">
            <v>015116</v>
          </cell>
        </row>
        <row r="713">
          <cell r="F713" t="str">
            <v>LAINO</v>
          </cell>
          <cell r="G713" t="str">
            <v>013120</v>
          </cell>
        </row>
        <row r="714">
          <cell r="F714" t="str">
            <v>LALLIO</v>
          </cell>
          <cell r="G714" t="str">
            <v>016123</v>
          </cell>
        </row>
        <row r="715">
          <cell r="F715" t="str">
            <v>LAMBRUGO</v>
          </cell>
          <cell r="G715" t="str">
            <v>013121</v>
          </cell>
        </row>
        <row r="716">
          <cell r="F716" t="str">
            <v>LANDRIANO</v>
          </cell>
          <cell r="G716" t="str">
            <v>018078</v>
          </cell>
        </row>
        <row r="717">
          <cell r="F717" t="str">
            <v>LANGOSCO</v>
          </cell>
          <cell r="G717" t="str">
            <v>018079</v>
          </cell>
        </row>
        <row r="718">
          <cell r="F718" t="str">
            <v>LANZADA</v>
          </cell>
          <cell r="G718" t="str">
            <v>014036</v>
          </cell>
        </row>
        <row r="719">
          <cell r="F719" t="str">
            <v>LARDIRAGO</v>
          </cell>
          <cell r="G719" t="str">
            <v>018080</v>
          </cell>
        </row>
        <row r="720">
          <cell r="F720" t="str">
            <v>LASNIGO</v>
          </cell>
          <cell r="G720" t="str">
            <v>013123</v>
          </cell>
        </row>
        <row r="721">
          <cell r="F721" t="str">
            <v>LAVENA PONTE TRESA</v>
          </cell>
          <cell r="G721" t="str">
            <v>012086</v>
          </cell>
        </row>
        <row r="722">
          <cell r="F722" t="str">
            <v>LAVENO-MOMBELLO</v>
          </cell>
          <cell r="G722" t="str">
            <v>012087</v>
          </cell>
        </row>
        <row r="723">
          <cell r="F723" t="str">
            <v>LAVENONE</v>
          </cell>
          <cell r="G723" t="str">
            <v>017087</v>
          </cell>
        </row>
        <row r="724">
          <cell r="F724" t="str">
            <v>LAZZATE</v>
          </cell>
          <cell r="G724" t="str">
            <v>108025</v>
          </cell>
        </row>
        <row r="725">
          <cell r="F725" t="str">
            <v>LECCO</v>
          </cell>
          <cell r="G725" t="str">
            <v>097042</v>
          </cell>
        </row>
        <row r="726">
          <cell r="F726" t="str">
            <v>LEFFE</v>
          </cell>
          <cell r="G726" t="str">
            <v>016124</v>
          </cell>
        </row>
        <row r="727">
          <cell r="F727" t="str">
            <v>LEGGIUNO</v>
          </cell>
          <cell r="G727" t="str">
            <v>012088</v>
          </cell>
        </row>
        <row r="728">
          <cell r="F728" t="str">
            <v>LEGNANO</v>
          </cell>
          <cell r="G728" t="str">
            <v>015118</v>
          </cell>
        </row>
        <row r="729">
          <cell r="F729" t="str">
            <v>LENNA</v>
          </cell>
          <cell r="G729" t="str">
            <v>016125</v>
          </cell>
        </row>
        <row r="730">
          <cell r="F730" t="str">
            <v>LENO</v>
          </cell>
          <cell r="G730" t="str">
            <v>017088</v>
          </cell>
        </row>
        <row r="731">
          <cell r="F731" t="str">
            <v>LENTATE SUL SEVESO</v>
          </cell>
          <cell r="G731" t="str">
            <v>108054</v>
          </cell>
        </row>
        <row r="732">
          <cell r="F732" t="str">
            <v>LESMO</v>
          </cell>
          <cell r="G732" t="str">
            <v>108026</v>
          </cell>
        </row>
        <row r="733">
          <cell r="F733" t="str">
            <v>LEVATE</v>
          </cell>
          <cell r="G733" t="str">
            <v>016126</v>
          </cell>
        </row>
        <row r="734">
          <cell r="F734" t="str">
            <v>LEZZENO</v>
          </cell>
          <cell r="G734" t="str">
            <v>013126</v>
          </cell>
        </row>
        <row r="735">
          <cell r="F735" t="str">
            <v>LIERNA</v>
          </cell>
          <cell r="G735" t="str">
            <v>097043</v>
          </cell>
        </row>
        <row r="736">
          <cell r="F736" t="str">
            <v>LIMBIATE</v>
          </cell>
          <cell r="G736" t="str">
            <v>108027</v>
          </cell>
        </row>
        <row r="737">
          <cell r="F737" t="str">
            <v>LIMIDO COMASCO</v>
          </cell>
          <cell r="G737" t="str">
            <v>013128</v>
          </cell>
        </row>
        <row r="738">
          <cell r="F738" t="str">
            <v>LIMONE SUL GARDA</v>
          </cell>
          <cell r="G738" t="str">
            <v>017089</v>
          </cell>
        </row>
        <row r="739">
          <cell r="F739" t="str">
            <v>LINAROLO</v>
          </cell>
          <cell r="G739" t="str">
            <v>018081</v>
          </cell>
        </row>
        <row r="740">
          <cell r="F740" t="str">
            <v>LIPOMO</v>
          </cell>
          <cell r="G740" t="str">
            <v>013129</v>
          </cell>
        </row>
        <row r="741">
          <cell r="F741" t="str">
            <v>LIRIO</v>
          </cell>
          <cell r="G741" t="str">
            <v>018082</v>
          </cell>
        </row>
        <row r="742">
          <cell r="F742" t="str">
            <v>LISCATE</v>
          </cell>
          <cell r="G742" t="str">
            <v>015122</v>
          </cell>
        </row>
        <row r="743">
          <cell r="F743" t="str">
            <v>LISSONE</v>
          </cell>
          <cell r="G743" t="str">
            <v>108028</v>
          </cell>
        </row>
        <row r="744">
          <cell r="F744" t="str">
            <v>LIVIGNO</v>
          </cell>
          <cell r="G744" t="str">
            <v>014037</v>
          </cell>
        </row>
        <row r="745">
          <cell r="F745" t="str">
            <v>LIVO</v>
          </cell>
          <cell r="G745" t="str">
            <v>013130</v>
          </cell>
        </row>
        <row r="746">
          <cell r="F746" t="str">
            <v>LIVRAGA</v>
          </cell>
          <cell r="G746" t="str">
            <v>098030</v>
          </cell>
        </row>
        <row r="747">
          <cell r="F747" t="str">
            <v>LOCATE DI TRIULZI</v>
          </cell>
          <cell r="G747" t="str">
            <v>015125</v>
          </cell>
        </row>
        <row r="748">
          <cell r="F748" t="str">
            <v>LOCATE VARESINO</v>
          </cell>
          <cell r="G748" t="str">
            <v>013131</v>
          </cell>
        </row>
        <row r="749">
          <cell r="F749" t="str">
            <v>LOCATELLO</v>
          </cell>
          <cell r="G749" t="str">
            <v>016127</v>
          </cell>
        </row>
        <row r="750">
          <cell r="F750" t="str">
            <v>LODI</v>
          </cell>
          <cell r="G750" t="str">
            <v>098031</v>
          </cell>
        </row>
        <row r="751">
          <cell r="F751" t="str">
            <v>LODI VECCHIO</v>
          </cell>
          <cell r="G751" t="str">
            <v>098032</v>
          </cell>
        </row>
        <row r="752">
          <cell r="F752" t="str">
            <v>LODRINO</v>
          </cell>
          <cell r="G752" t="str">
            <v>017090</v>
          </cell>
        </row>
        <row r="753">
          <cell r="F753" t="str">
            <v>LOGRATO</v>
          </cell>
          <cell r="G753" t="str">
            <v>017091</v>
          </cell>
        </row>
        <row r="754">
          <cell r="F754" t="str">
            <v>LOMAGNA</v>
          </cell>
          <cell r="G754" t="str">
            <v>097044</v>
          </cell>
        </row>
        <row r="755">
          <cell r="F755" t="str">
            <v>LOMAZZO</v>
          </cell>
          <cell r="G755" t="str">
            <v>013133</v>
          </cell>
        </row>
        <row r="756">
          <cell r="F756" t="str">
            <v>LOMELLO</v>
          </cell>
          <cell r="G756" t="str">
            <v>018083</v>
          </cell>
        </row>
        <row r="757">
          <cell r="F757" t="str">
            <v>LONATE CEPPINO</v>
          </cell>
          <cell r="G757" t="str">
            <v>012089</v>
          </cell>
        </row>
        <row r="758">
          <cell r="F758" t="str">
            <v>LONATE POZZOLO</v>
          </cell>
          <cell r="G758" t="str">
            <v>012090</v>
          </cell>
        </row>
        <row r="759">
          <cell r="F759" t="str">
            <v>LONATO</v>
          </cell>
          <cell r="G759" t="str">
            <v>017092</v>
          </cell>
        </row>
        <row r="760">
          <cell r="F760" t="str">
            <v>LONGHENA</v>
          </cell>
          <cell r="G760" t="str">
            <v>017093</v>
          </cell>
        </row>
        <row r="761">
          <cell r="F761" t="str">
            <v>LONGONE AL SEGRINO</v>
          </cell>
          <cell r="G761" t="str">
            <v>013134</v>
          </cell>
        </row>
        <row r="762">
          <cell r="F762" t="str">
            <v>LOSINE</v>
          </cell>
          <cell r="G762" t="str">
            <v>017094</v>
          </cell>
        </row>
        <row r="763">
          <cell r="F763" t="str">
            <v>LOVERE</v>
          </cell>
          <cell r="G763" t="str">
            <v>016128</v>
          </cell>
        </row>
        <row r="764">
          <cell r="F764" t="str">
            <v>LOVERO</v>
          </cell>
          <cell r="G764" t="str">
            <v>014038</v>
          </cell>
        </row>
        <row r="765">
          <cell r="F765" t="str">
            <v>LOZIO</v>
          </cell>
          <cell r="G765" t="str">
            <v>017095</v>
          </cell>
        </row>
        <row r="766">
          <cell r="F766" t="str">
            <v>LOZZA</v>
          </cell>
          <cell r="G766" t="str">
            <v>012091</v>
          </cell>
        </row>
        <row r="767">
          <cell r="F767" t="str">
            <v>LUINO</v>
          </cell>
          <cell r="G767" t="str">
            <v>012092</v>
          </cell>
        </row>
        <row r="768">
          <cell r="F768" t="str">
            <v>LUISAGO</v>
          </cell>
          <cell r="G768" t="str">
            <v>013135</v>
          </cell>
        </row>
        <row r="769">
          <cell r="F769" t="str">
            <v>LUMEZZANE</v>
          </cell>
          <cell r="G769" t="str">
            <v>017096</v>
          </cell>
        </row>
        <row r="770">
          <cell r="F770" t="str">
            <v>LUNGAVILLA</v>
          </cell>
          <cell r="G770" t="str">
            <v>018084</v>
          </cell>
        </row>
        <row r="771">
          <cell r="F771" t="str">
            <v>LURAGO D'ERBA</v>
          </cell>
          <cell r="G771" t="str">
            <v>013136</v>
          </cell>
        </row>
        <row r="772">
          <cell r="F772" t="str">
            <v>LURAGO MARINONE</v>
          </cell>
          <cell r="G772" t="str">
            <v>013137</v>
          </cell>
        </row>
        <row r="773">
          <cell r="F773" t="str">
            <v>LURANO</v>
          </cell>
          <cell r="G773" t="str">
            <v>016129</v>
          </cell>
        </row>
        <row r="774">
          <cell r="F774" t="str">
            <v>LURATE CACCIVIO</v>
          </cell>
          <cell r="G774" t="str">
            <v>013138</v>
          </cell>
        </row>
        <row r="775">
          <cell r="F775" t="str">
            <v>LUVINATE</v>
          </cell>
          <cell r="G775" t="str">
            <v>012093</v>
          </cell>
        </row>
        <row r="776">
          <cell r="F776" t="str">
            <v>LUZZANA</v>
          </cell>
          <cell r="G776" t="str">
            <v>016130</v>
          </cell>
        </row>
        <row r="777">
          <cell r="F777" t="str">
            <v>MACCAGNO CON PINO E VEDDASCA</v>
          </cell>
          <cell r="G777" t="str">
            <v>012142</v>
          </cell>
        </row>
        <row r="778">
          <cell r="F778" t="str">
            <v>MACCASTORNA</v>
          </cell>
          <cell r="G778" t="str">
            <v>098033</v>
          </cell>
        </row>
        <row r="779">
          <cell r="F779" t="str">
            <v>MACHERIO</v>
          </cell>
          <cell r="G779" t="str">
            <v>108029</v>
          </cell>
        </row>
        <row r="780">
          <cell r="F780" t="str">
            <v>MACLODIO</v>
          </cell>
          <cell r="G780" t="str">
            <v>017097</v>
          </cell>
        </row>
        <row r="781">
          <cell r="F781" t="str">
            <v>MADESIMO</v>
          </cell>
          <cell r="G781" t="str">
            <v>014035</v>
          </cell>
        </row>
        <row r="782">
          <cell r="F782" t="str">
            <v>MADIGNANO</v>
          </cell>
          <cell r="G782" t="str">
            <v>019055</v>
          </cell>
        </row>
        <row r="783">
          <cell r="F783" t="str">
            <v>MADONE</v>
          </cell>
          <cell r="G783" t="str">
            <v>016131</v>
          </cell>
        </row>
        <row r="784">
          <cell r="F784" t="str">
            <v>MAGASA</v>
          </cell>
          <cell r="G784" t="str">
            <v>017098</v>
          </cell>
        </row>
        <row r="785">
          <cell r="F785" t="str">
            <v>MAGENTA</v>
          </cell>
          <cell r="G785" t="str">
            <v>015130</v>
          </cell>
        </row>
        <row r="786">
          <cell r="F786" t="str">
            <v>MAGHERNO</v>
          </cell>
          <cell r="G786" t="str">
            <v>018085</v>
          </cell>
        </row>
        <row r="787">
          <cell r="F787" t="str">
            <v>MAGNACAVALLO</v>
          </cell>
          <cell r="G787" t="str">
            <v>020029</v>
          </cell>
        </row>
        <row r="788">
          <cell r="F788" t="str">
            <v>MAGNAGO</v>
          </cell>
          <cell r="G788" t="str">
            <v>015131</v>
          </cell>
        </row>
        <row r="789">
          <cell r="F789" t="str">
            <v>MAGREGLIO</v>
          </cell>
          <cell r="G789" t="str">
            <v>013139</v>
          </cell>
        </row>
        <row r="790">
          <cell r="F790" t="str">
            <v>MAIRAGO</v>
          </cell>
          <cell r="G790" t="str">
            <v>098034</v>
          </cell>
        </row>
        <row r="791">
          <cell r="F791" t="str">
            <v>MAIRANO</v>
          </cell>
          <cell r="G791" t="str">
            <v>017099</v>
          </cell>
        </row>
        <row r="792">
          <cell r="F792" t="str">
            <v>MALAGNINO</v>
          </cell>
          <cell r="G792" t="str">
            <v>019056</v>
          </cell>
        </row>
        <row r="793">
          <cell r="F793" t="str">
            <v>MALEGNO</v>
          </cell>
          <cell r="G793" t="str">
            <v>017100</v>
          </cell>
        </row>
        <row r="794">
          <cell r="F794" t="str">
            <v>MALEO</v>
          </cell>
          <cell r="G794" t="str">
            <v>098035</v>
          </cell>
        </row>
        <row r="795">
          <cell r="F795" t="str">
            <v>MALGESSO</v>
          </cell>
          <cell r="G795" t="str">
            <v>012095</v>
          </cell>
        </row>
        <row r="796">
          <cell r="F796" t="str">
            <v>MALGRATE</v>
          </cell>
          <cell r="G796" t="str">
            <v>097045</v>
          </cell>
        </row>
        <row r="797">
          <cell r="F797" t="str">
            <v>MALNATE</v>
          </cell>
          <cell r="G797" t="str">
            <v>012096</v>
          </cell>
        </row>
        <row r="798">
          <cell r="F798" t="str">
            <v>MALONNO</v>
          </cell>
          <cell r="G798" t="str">
            <v>017101</v>
          </cell>
        </row>
        <row r="799">
          <cell r="F799" t="str">
            <v>MANDELLO DEL LARIO</v>
          </cell>
          <cell r="G799" t="str">
            <v>097046</v>
          </cell>
        </row>
        <row r="800">
          <cell r="F800" t="str">
            <v>MANERBA DEL GARDA</v>
          </cell>
          <cell r="G800" t="str">
            <v>017102</v>
          </cell>
        </row>
        <row r="801">
          <cell r="F801" t="str">
            <v>MANERBIO</v>
          </cell>
          <cell r="G801" t="str">
            <v>017103</v>
          </cell>
        </row>
        <row r="802">
          <cell r="F802" t="str">
            <v>MANTELLO</v>
          </cell>
          <cell r="G802" t="str">
            <v>014039</v>
          </cell>
        </row>
        <row r="803">
          <cell r="F803" t="str">
            <v>MANTOVA</v>
          </cell>
          <cell r="G803" t="str">
            <v>020030</v>
          </cell>
        </row>
        <row r="804">
          <cell r="F804" t="str">
            <v>MAPELLO</v>
          </cell>
          <cell r="G804" t="str">
            <v>016132</v>
          </cell>
        </row>
        <row r="805">
          <cell r="F805" t="str">
            <v>MARCALLO CON CASONE</v>
          </cell>
          <cell r="G805" t="str">
            <v>015134</v>
          </cell>
        </row>
        <row r="806">
          <cell r="F806" t="str">
            <v>MARCARIA</v>
          </cell>
          <cell r="G806" t="str">
            <v>020031</v>
          </cell>
        </row>
        <row r="807">
          <cell r="F807" t="str">
            <v>MARCHENO</v>
          </cell>
          <cell r="G807" t="str">
            <v>017104</v>
          </cell>
        </row>
        <row r="808">
          <cell r="F808" t="str">
            <v>MARCHIROLO</v>
          </cell>
          <cell r="G808" t="str">
            <v>012097</v>
          </cell>
        </row>
        <row r="809">
          <cell r="F809" t="str">
            <v>MARCIGNAGO</v>
          </cell>
          <cell r="G809" t="str">
            <v>018086</v>
          </cell>
        </row>
        <row r="810">
          <cell r="F810" t="str">
            <v>MARGNO</v>
          </cell>
          <cell r="G810" t="str">
            <v>097047</v>
          </cell>
        </row>
        <row r="811">
          <cell r="F811" t="str">
            <v>MARIANA MANTOVANA</v>
          </cell>
          <cell r="G811" t="str">
            <v>020032</v>
          </cell>
        </row>
        <row r="812">
          <cell r="F812" t="str">
            <v>MARIANO COMENSE</v>
          </cell>
          <cell r="G812" t="str">
            <v>013143</v>
          </cell>
        </row>
        <row r="813">
          <cell r="F813" t="str">
            <v>MARMENTINO</v>
          </cell>
          <cell r="G813" t="str">
            <v>017105</v>
          </cell>
        </row>
        <row r="814">
          <cell r="F814" t="str">
            <v>MARMIROLO</v>
          </cell>
          <cell r="G814" t="str">
            <v>020033</v>
          </cell>
        </row>
        <row r="815">
          <cell r="F815" t="str">
            <v>MARNATE</v>
          </cell>
          <cell r="G815" t="str">
            <v>012098</v>
          </cell>
        </row>
        <row r="816">
          <cell r="F816" t="str">
            <v>MARONE</v>
          </cell>
          <cell r="G816" t="str">
            <v>017106</v>
          </cell>
        </row>
        <row r="817">
          <cell r="F817" t="str">
            <v>MARTIGNANA DI PO</v>
          </cell>
          <cell r="G817" t="str">
            <v>019057</v>
          </cell>
        </row>
        <row r="818">
          <cell r="F818" t="str">
            <v>MARTINENGO</v>
          </cell>
          <cell r="G818" t="str">
            <v>016133</v>
          </cell>
        </row>
        <row r="819">
          <cell r="F819" t="str">
            <v>MARUDO</v>
          </cell>
          <cell r="G819" t="str">
            <v>098036</v>
          </cell>
        </row>
        <row r="820">
          <cell r="F820" t="str">
            <v>MARZANO</v>
          </cell>
          <cell r="G820" t="str">
            <v>018087</v>
          </cell>
        </row>
        <row r="821">
          <cell r="F821" t="str">
            <v>MARZIO</v>
          </cell>
          <cell r="G821" t="str">
            <v>012099</v>
          </cell>
        </row>
        <row r="822">
          <cell r="F822" t="str">
            <v>MASATE</v>
          </cell>
          <cell r="G822" t="str">
            <v>015136</v>
          </cell>
        </row>
        <row r="823">
          <cell r="F823" t="str">
            <v>MASCIAGO PRIMO</v>
          </cell>
          <cell r="G823" t="str">
            <v>012100</v>
          </cell>
        </row>
        <row r="824">
          <cell r="F824" t="str">
            <v>MASLIANICO</v>
          </cell>
          <cell r="G824" t="str">
            <v>013144</v>
          </cell>
        </row>
        <row r="825">
          <cell r="F825" t="str">
            <v>MASSALENGO</v>
          </cell>
          <cell r="G825" t="str">
            <v>098037</v>
          </cell>
        </row>
        <row r="826">
          <cell r="F826" t="str">
            <v>MAZZANO</v>
          </cell>
          <cell r="G826" t="str">
            <v>017107</v>
          </cell>
        </row>
        <row r="827">
          <cell r="F827" t="str">
            <v>MAZZO DI VALTELLINA</v>
          </cell>
          <cell r="G827" t="str">
            <v>014040</v>
          </cell>
        </row>
        <row r="828">
          <cell r="F828" t="str">
            <v>MEDA</v>
          </cell>
          <cell r="G828" t="str">
            <v>108030</v>
          </cell>
        </row>
        <row r="829">
          <cell r="F829" t="str">
            <v>MEDE</v>
          </cell>
          <cell r="G829" t="str">
            <v>018088</v>
          </cell>
        </row>
        <row r="830">
          <cell r="F830" t="str">
            <v>MEDIGLIA</v>
          </cell>
          <cell r="G830" t="str">
            <v>015139</v>
          </cell>
        </row>
        <row r="831">
          <cell r="F831" t="str">
            <v>MEDOLAGO</v>
          </cell>
          <cell r="G831" t="str">
            <v>016250</v>
          </cell>
        </row>
        <row r="832">
          <cell r="F832" t="str">
            <v>MEDOLE</v>
          </cell>
          <cell r="G832" t="str">
            <v>020034</v>
          </cell>
        </row>
        <row r="833">
          <cell r="F833" t="str">
            <v>MELEGNANO</v>
          </cell>
          <cell r="G833" t="str">
            <v>015140</v>
          </cell>
        </row>
        <row r="834">
          <cell r="F834" t="str">
            <v>MELETI</v>
          </cell>
          <cell r="G834" t="str">
            <v>098038</v>
          </cell>
        </row>
        <row r="835">
          <cell r="F835" t="str">
            <v>MELLO</v>
          </cell>
          <cell r="G835" t="str">
            <v>014041</v>
          </cell>
        </row>
        <row r="836">
          <cell r="F836" t="str">
            <v>MELZO</v>
          </cell>
          <cell r="G836" t="str">
            <v>015142</v>
          </cell>
        </row>
        <row r="837">
          <cell r="F837" t="str">
            <v>MENAGGIO</v>
          </cell>
          <cell r="G837" t="str">
            <v>013145</v>
          </cell>
        </row>
        <row r="838">
          <cell r="F838" t="str">
            <v>MENCONICO</v>
          </cell>
          <cell r="G838" t="str">
            <v>018089</v>
          </cell>
        </row>
        <row r="839">
          <cell r="F839" t="str">
            <v>MERATE</v>
          </cell>
          <cell r="G839" t="str">
            <v>097048</v>
          </cell>
        </row>
        <row r="840">
          <cell r="F840" t="str">
            <v>MERCALLO</v>
          </cell>
          <cell r="G840" t="str">
            <v>012101</v>
          </cell>
        </row>
        <row r="841">
          <cell r="F841" t="str">
            <v>MERLINO</v>
          </cell>
          <cell r="G841" t="str">
            <v>098039</v>
          </cell>
        </row>
        <row r="842">
          <cell r="F842" t="str">
            <v>MERONE</v>
          </cell>
          <cell r="G842" t="str">
            <v>013147</v>
          </cell>
        </row>
        <row r="843">
          <cell r="F843" t="str">
            <v>MESE</v>
          </cell>
          <cell r="G843" t="str">
            <v>014043</v>
          </cell>
        </row>
        <row r="844">
          <cell r="F844" t="str">
            <v>MESENZANA</v>
          </cell>
          <cell r="G844" t="str">
            <v>012102</v>
          </cell>
        </row>
        <row r="845">
          <cell r="F845" t="str">
            <v>MESERO</v>
          </cell>
          <cell r="G845" t="str">
            <v>015144</v>
          </cell>
        </row>
        <row r="846">
          <cell r="F846" t="str">
            <v>MEZZAGO</v>
          </cell>
          <cell r="G846" t="str">
            <v>108031</v>
          </cell>
        </row>
        <row r="847">
          <cell r="F847" t="str">
            <v>MEZZANA BIGLI</v>
          </cell>
          <cell r="G847" t="str">
            <v>018090</v>
          </cell>
        </row>
        <row r="848">
          <cell r="F848" t="str">
            <v>MEZZANA RABATTONE</v>
          </cell>
          <cell r="G848" t="str">
            <v>018091</v>
          </cell>
        </row>
        <row r="849">
          <cell r="F849" t="str">
            <v>MEZZANINO</v>
          </cell>
          <cell r="G849" t="str">
            <v>018092</v>
          </cell>
        </row>
        <row r="850">
          <cell r="F850" t="str">
            <v>MEZZOLDO</v>
          </cell>
          <cell r="G850" t="str">
            <v>016134</v>
          </cell>
        </row>
        <row r="851">
          <cell r="F851" t="str">
            <v>MILANO</v>
          </cell>
          <cell r="G851" t="str">
            <v>015146</v>
          </cell>
        </row>
        <row r="852">
          <cell r="F852" t="str">
            <v>MILZANO</v>
          </cell>
          <cell r="G852" t="str">
            <v>017108</v>
          </cell>
        </row>
        <row r="853">
          <cell r="F853" t="str">
            <v>MIRADOLO TERME</v>
          </cell>
          <cell r="G853" t="str">
            <v>018093</v>
          </cell>
        </row>
        <row r="854">
          <cell r="F854" t="str">
            <v>MISANO DI GERA D'ADDA</v>
          </cell>
          <cell r="G854" t="str">
            <v>016135</v>
          </cell>
        </row>
        <row r="855">
          <cell r="F855" t="str">
            <v>MISINTO</v>
          </cell>
          <cell r="G855" t="str">
            <v>108032</v>
          </cell>
        </row>
        <row r="856">
          <cell r="F856" t="str">
            <v>MISSAGLIA</v>
          </cell>
          <cell r="G856" t="str">
            <v>097049</v>
          </cell>
        </row>
        <row r="857">
          <cell r="F857" t="str">
            <v>MOGGIO</v>
          </cell>
          <cell r="G857" t="str">
            <v>097050</v>
          </cell>
        </row>
        <row r="858">
          <cell r="F858" t="str">
            <v>MOGLIA</v>
          </cell>
          <cell r="G858" t="str">
            <v>020035</v>
          </cell>
        </row>
        <row r="859">
          <cell r="F859" t="str">
            <v>MOIO DE' CALVI</v>
          </cell>
          <cell r="G859" t="str">
            <v>016136</v>
          </cell>
        </row>
        <row r="860">
          <cell r="F860" t="str">
            <v>MOLTENO</v>
          </cell>
          <cell r="G860" t="str">
            <v>097051</v>
          </cell>
        </row>
        <row r="861">
          <cell r="F861" t="str">
            <v>MOLTRASIO</v>
          </cell>
          <cell r="G861" t="str">
            <v>013152</v>
          </cell>
        </row>
        <row r="862">
          <cell r="F862" t="str">
            <v>MONASTEROLO DEL CASTELLO</v>
          </cell>
          <cell r="G862" t="str">
            <v>016137</v>
          </cell>
        </row>
        <row r="863">
          <cell r="F863" t="str">
            <v>MONGUZZO</v>
          </cell>
          <cell r="G863" t="str">
            <v>013153</v>
          </cell>
        </row>
        <row r="864">
          <cell r="F864" t="str">
            <v>MONIGA DEL GARDA</v>
          </cell>
          <cell r="G864" t="str">
            <v>017109</v>
          </cell>
        </row>
        <row r="865">
          <cell r="F865" t="str">
            <v>MONNO</v>
          </cell>
          <cell r="G865" t="str">
            <v>017110</v>
          </cell>
        </row>
        <row r="866">
          <cell r="F866" t="str">
            <v>MONTAGNA IN VALTELLINA</v>
          </cell>
          <cell r="G866" t="str">
            <v>014044</v>
          </cell>
        </row>
        <row r="867">
          <cell r="F867" t="str">
            <v>MONTALTO PAVESE</v>
          </cell>
          <cell r="G867" t="str">
            <v>018094</v>
          </cell>
        </row>
        <row r="868">
          <cell r="F868" t="str">
            <v>MONTANASO LOMBARDO</v>
          </cell>
          <cell r="G868" t="str">
            <v>098040</v>
          </cell>
        </row>
        <row r="869">
          <cell r="F869" t="str">
            <v>MONTANO LUCINO</v>
          </cell>
          <cell r="G869" t="str">
            <v>013154</v>
          </cell>
        </row>
        <row r="870">
          <cell r="F870" t="str">
            <v>MONTE CREMASCO</v>
          </cell>
          <cell r="G870" t="str">
            <v>019058</v>
          </cell>
        </row>
        <row r="871">
          <cell r="F871" t="str">
            <v>MONTE ISOLA</v>
          </cell>
          <cell r="G871" t="str">
            <v>017111</v>
          </cell>
        </row>
        <row r="872">
          <cell r="F872" t="str">
            <v>MONTE MARENZO</v>
          </cell>
          <cell r="G872" t="str">
            <v>097052</v>
          </cell>
        </row>
        <row r="873">
          <cell r="F873" t="str">
            <v>MONTEBELLO DELLA BATTAGLIA</v>
          </cell>
          <cell r="G873" t="str">
            <v>018095</v>
          </cell>
        </row>
        <row r="874">
          <cell r="F874" t="str">
            <v>MONTECALVO VERSIGGIA</v>
          </cell>
          <cell r="G874" t="str">
            <v>018096</v>
          </cell>
        </row>
        <row r="875">
          <cell r="F875" t="str">
            <v>MONTEGRINO VALTRAVAGLIA</v>
          </cell>
          <cell r="G875" t="str">
            <v>012103</v>
          </cell>
        </row>
        <row r="876">
          <cell r="F876" t="str">
            <v>MONTELLO</v>
          </cell>
          <cell r="G876" t="str">
            <v>016139</v>
          </cell>
        </row>
        <row r="877">
          <cell r="F877" t="str">
            <v>MONTEMEZZO</v>
          </cell>
          <cell r="G877" t="str">
            <v>013155</v>
          </cell>
        </row>
        <row r="878">
          <cell r="F878" t="str">
            <v>MONTESCANO</v>
          </cell>
          <cell r="G878" t="str">
            <v>018097</v>
          </cell>
        </row>
        <row r="879">
          <cell r="F879" t="str">
            <v>MONTESEGALE</v>
          </cell>
          <cell r="G879" t="str">
            <v>018098</v>
          </cell>
        </row>
        <row r="880">
          <cell r="F880" t="str">
            <v>MONTEVECCHIA</v>
          </cell>
          <cell r="G880" t="str">
            <v>097053</v>
          </cell>
        </row>
        <row r="881">
          <cell r="F881" t="str">
            <v>MONTICELLI BRUSATI</v>
          </cell>
          <cell r="G881" t="str">
            <v>017112</v>
          </cell>
        </row>
        <row r="882">
          <cell r="F882" t="str">
            <v>MONTICELLI PAVESE</v>
          </cell>
          <cell r="G882" t="str">
            <v>018099</v>
          </cell>
        </row>
        <row r="883">
          <cell r="F883" t="str">
            <v>MONTICELLO BRIANZA</v>
          </cell>
          <cell r="G883" t="str">
            <v>097054</v>
          </cell>
        </row>
        <row r="884">
          <cell r="F884" t="str">
            <v>MONTICHIARI</v>
          </cell>
          <cell r="G884" t="str">
            <v>017113</v>
          </cell>
        </row>
        <row r="885">
          <cell r="F885" t="str">
            <v>MONTIRONE</v>
          </cell>
          <cell r="G885" t="str">
            <v>017114</v>
          </cell>
        </row>
        <row r="886">
          <cell r="F886" t="str">
            <v>MONTODINE</v>
          </cell>
          <cell r="G886" t="str">
            <v>019059</v>
          </cell>
        </row>
        <row r="887">
          <cell r="F887" t="str">
            <v>MONTORFANO</v>
          </cell>
          <cell r="G887" t="str">
            <v>013157</v>
          </cell>
        </row>
        <row r="888">
          <cell r="F888" t="str">
            <v>MONTÙ BECCARIA</v>
          </cell>
          <cell r="G888" t="str">
            <v>018100</v>
          </cell>
        </row>
        <row r="889">
          <cell r="F889" t="str">
            <v>MONVALLE</v>
          </cell>
          <cell r="G889" t="str">
            <v>012104</v>
          </cell>
        </row>
        <row r="890">
          <cell r="F890" t="str">
            <v>MONZA</v>
          </cell>
          <cell r="G890" t="str">
            <v>108033</v>
          </cell>
        </row>
        <row r="891">
          <cell r="F891" t="str">
            <v>MONZAMBANO</v>
          </cell>
          <cell r="G891" t="str">
            <v>020036</v>
          </cell>
        </row>
        <row r="892">
          <cell r="F892" t="str">
            <v>MORAZZONE</v>
          </cell>
          <cell r="G892" t="str">
            <v>012105</v>
          </cell>
        </row>
        <row r="893">
          <cell r="F893" t="str">
            <v>MORBEGNO</v>
          </cell>
          <cell r="G893" t="str">
            <v>014045</v>
          </cell>
        </row>
        <row r="894">
          <cell r="F894" t="str">
            <v>MORENGO</v>
          </cell>
          <cell r="G894" t="str">
            <v>016140</v>
          </cell>
        </row>
        <row r="895">
          <cell r="F895" t="str">
            <v>MORIMONDO</v>
          </cell>
          <cell r="G895" t="str">
            <v>015150</v>
          </cell>
        </row>
        <row r="896">
          <cell r="F896" t="str">
            <v>MORNAGO</v>
          </cell>
          <cell r="G896" t="str">
            <v>012106</v>
          </cell>
        </row>
        <row r="897">
          <cell r="F897" t="str">
            <v>MORNICO AL SERIO</v>
          </cell>
          <cell r="G897" t="str">
            <v>016141</v>
          </cell>
        </row>
        <row r="898">
          <cell r="F898" t="str">
            <v>MORNICO LOSANA</v>
          </cell>
          <cell r="G898" t="str">
            <v>018101</v>
          </cell>
        </row>
        <row r="899">
          <cell r="F899" t="str">
            <v>MORTARA</v>
          </cell>
          <cell r="G899" t="str">
            <v>018102</v>
          </cell>
        </row>
        <row r="900">
          <cell r="F900" t="str">
            <v>MORTERONE</v>
          </cell>
          <cell r="G900" t="str">
            <v>097055</v>
          </cell>
        </row>
        <row r="901">
          <cell r="F901" t="str">
            <v>MOSCAZZANO</v>
          </cell>
          <cell r="G901" t="str">
            <v>019060</v>
          </cell>
        </row>
        <row r="902">
          <cell r="F902" t="str">
            <v>MOTTA BALUFFI</v>
          </cell>
          <cell r="G902" t="str">
            <v>019061</v>
          </cell>
        </row>
        <row r="903">
          <cell r="F903" t="str">
            <v>MOTTA VISCONTI</v>
          </cell>
          <cell r="G903" t="str">
            <v>015151</v>
          </cell>
        </row>
        <row r="904">
          <cell r="F904" t="str">
            <v>MOTTEGGIANA</v>
          </cell>
          <cell r="G904" t="str">
            <v>020037</v>
          </cell>
        </row>
        <row r="905">
          <cell r="F905" t="str">
            <v>MOZZANICA</v>
          </cell>
          <cell r="G905" t="str">
            <v>016142</v>
          </cell>
        </row>
        <row r="906">
          <cell r="F906" t="str">
            <v>MOZZATE</v>
          </cell>
          <cell r="G906" t="str">
            <v>013159</v>
          </cell>
        </row>
        <row r="907">
          <cell r="F907" t="str">
            <v>MOZZO</v>
          </cell>
          <cell r="G907" t="str">
            <v>016143</v>
          </cell>
        </row>
        <row r="908">
          <cell r="F908" t="str">
            <v>MUGGIÒ</v>
          </cell>
          <cell r="G908" t="str">
            <v>108034</v>
          </cell>
        </row>
        <row r="909">
          <cell r="F909" t="str">
            <v>MULAZZANO</v>
          </cell>
          <cell r="G909" t="str">
            <v>098041</v>
          </cell>
        </row>
        <row r="910">
          <cell r="F910" t="str">
            <v>MURA</v>
          </cell>
          <cell r="G910" t="str">
            <v>017115</v>
          </cell>
        </row>
        <row r="911">
          <cell r="F911" t="str">
            <v>MUSCOLINE</v>
          </cell>
          <cell r="G911" t="str">
            <v>017116</v>
          </cell>
        </row>
        <row r="912">
          <cell r="F912" t="str">
            <v>MUSSO</v>
          </cell>
          <cell r="G912" t="str">
            <v>013160</v>
          </cell>
        </row>
        <row r="913">
          <cell r="F913" t="str">
            <v>NAVE</v>
          </cell>
          <cell r="G913" t="str">
            <v>017117</v>
          </cell>
        </row>
        <row r="914">
          <cell r="F914" t="str">
            <v>NEMBRO</v>
          </cell>
          <cell r="G914" t="str">
            <v>016144</v>
          </cell>
        </row>
        <row r="915">
          <cell r="F915" t="str">
            <v>NERVIANO</v>
          </cell>
          <cell r="G915" t="str">
            <v>015154</v>
          </cell>
        </row>
        <row r="916">
          <cell r="F916" t="str">
            <v>NESSO</v>
          </cell>
          <cell r="G916" t="str">
            <v>013161</v>
          </cell>
        </row>
        <row r="917">
          <cell r="F917" t="str">
            <v>NIARDO</v>
          </cell>
          <cell r="G917" t="str">
            <v>017118</v>
          </cell>
        </row>
        <row r="918">
          <cell r="F918" t="str">
            <v>NIBIONNO</v>
          </cell>
          <cell r="G918" t="str">
            <v>097056</v>
          </cell>
        </row>
        <row r="919">
          <cell r="F919" t="str">
            <v>NICORVO</v>
          </cell>
          <cell r="G919" t="str">
            <v>018103</v>
          </cell>
        </row>
        <row r="920">
          <cell r="F920" t="str">
            <v>NOSATE</v>
          </cell>
          <cell r="G920" t="str">
            <v>015155</v>
          </cell>
        </row>
        <row r="921">
          <cell r="F921" t="str">
            <v>NOVA MILANESE</v>
          </cell>
          <cell r="G921" t="str">
            <v>108035</v>
          </cell>
        </row>
        <row r="922">
          <cell r="F922" t="str">
            <v>NOVATE MEZZOLA</v>
          </cell>
          <cell r="G922" t="str">
            <v>014046</v>
          </cell>
        </row>
        <row r="923">
          <cell r="F923" t="str">
            <v>NOVATE MILANESE</v>
          </cell>
          <cell r="G923" t="str">
            <v>015157</v>
          </cell>
        </row>
        <row r="924">
          <cell r="F924" t="str">
            <v>NOVEDRATE</v>
          </cell>
          <cell r="G924" t="str">
            <v>013163</v>
          </cell>
        </row>
        <row r="925">
          <cell r="F925" t="str">
            <v>NOVIGLIO</v>
          </cell>
          <cell r="G925" t="str">
            <v>015158</v>
          </cell>
        </row>
        <row r="926">
          <cell r="F926" t="str">
            <v>NUVOLENTO</v>
          </cell>
          <cell r="G926" t="str">
            <v>017119</v>
          </cell>
        </row>
        <row r="927">
          <cell r="F927" t="str">
            <v>NUVOLERA</v>
          </cell>
          <cell r="G927" t="str">
            <v>017120</v>
          </cell>
        </row>
        <row r="928">
          <cell r="F928" t="str">
            <v>ODOLO</v>
          </cell>
          <cell r="G928" t="str">
            <v>017121</v>
          </cell>
        </row>
        <row r="929">
          <cell r="F929" t="str">
            <v>OFFANENGO</v>
          </cell>
          <cell r="G929" t="str">
            <v>019062</v>
          </cell>
        </row>
        <row r="930">
          <cell r="F930" t="str">
            <v>OFFLAGA</v>
          </cell>
          <cell r="G930" t="str">
            <v>017122</v>
          </cell>
        </row>
        <row r="931">
          <cell r="F931" t="str">
            <v>OGGIONA CON SANTO STEFANO</v>
          </cell>
          <cell r="G931" t="str">
            <v>012107</v>
          </cell>
        </row>
        <row r="932">
          <cell r="F932" t="str">
            <v>OGGIONO</v>
          </cell>
          <cell r="G932" t="str">
            <v>097057</v>
          </cell>
        </row>
        <row r="933">
          <cell r="F933" t="str">
            <v>OLEVANO DI LOMELLINA</v>
          </cell>
          <cell r="G933" t="str">
            <v>018104</v>
          </cell>
        </row>
        <row r="934">
          <cell r="F934" t="str">
            <v>OLGIATE COMASCO</v>
          </cell>
          <cell r="G934" t="str">
            <v>013165</v>
          </cell>
        </row>
        <row r="935">
          <cell r="F935" t="str">
            <v>OLGIATE MOLGORA</v>
          </cell>
          <cell r="G935" t="str">
            <v>097058</v>
          </cell>
        </row>
        <row r="936">
          <cell r="F936" t="str">
            <v>OLGIATE OLONA</v>
          </cell>
          <cell r="G936" t="str">
            <v>012108</v>
          </cell>
        </row>
        <row r="937">
          <cell r="F937" t="str">
            <v>OLGINATE</v>
          </cell>
          <cell r="G937" t="str">
            <v>097059</v>
          </cell>
        </row>
        <row r="938">
          <cell r="F938" t="str">
            <v>OLIVA GESSI</v>
          </cell>
          <cell r="G938" t="str">
            <v>018105</v>
          </cell>
        </row>
        <row r="939">
          <cell r="F939" t="str">
            <v>OLIVETO LARIO</v>
          </cell>
          <cell r="G939" t="str">
            <v>097060</v>
          </cell>
        </row>
        <row r="940">
          <cell r="F940" t="str">
            <v>OLMENETA</v>
          </cell>
          <cell r="G940" t="str">
            <v>019063</v>
          </cell>
        </row>
        <row r="941">
          <cell r="F941" t="str">
            <v>OLMO AL BREMBO</v>
          </cell>
          <cell r="G941" t="str">
            <v>016145</v>
          </cell>
        </row>
        <row r="942">
          <cell r="F942" t="str">
            <v>OLTRE IL COLLE</v>
          </cell>
          <cell r="G942" t="str">
            <v>016146</v>
          </cell>
        </row>
        <row r="943">
          <cell r="F943" t="str">
            <v>OLTRESSENDA ALTA</v>
          </cell>
          <cell r="G943" t="str">
            <v>016147</v>
          </cell>
        </row>
        <row r="944">
          <cell r="F944" t="str">
            <v>OLTRONA DI SAN MAMETTE</v>
          </cell>
          <cell r="G944" t="str">
            <v>013169</v>
          </cell>
        </row>
        <row r="945">
          <cell r="F945" t="str">
            <v>OME</v>
          </cell>
          <cell r="G945" t="str">
            <v>017123</v>
          </cell>
        </row>
        <row r="946">
          <cell r="F946" t="str">
            <v>ONETA</v>
          </cell>
          <cell r="G946" t="str">
            <v>016148</v>
          </cell>
        </row>
        <row r="947">
          <cell r="F947" t="str">
            <v>ONO SAN PIETRO</v>
          </cell>
          <cell r="G947" t="str">
            <v>017124</v>
          </cell>
        </row>
        <row r="948">
          <cell r="F948" t="str">
            <v>ONORE</v>
          </cell>
          <cell r="G948" t="str">
            <v>016149</v>
          </cell>
        </row>
        <row r="949">
          <cell r="F949" t="str">
            <v>OPERA</v>
          </cell>
          <cell r="G949" t="str">
            <v>015159</v>
          </cell>
        </row>
        <row r="950">
          <cell r="F950" t="str">
            <v>ORIGGIO</v>
          </cell>
          <cell r="G950" t="str">
            <v>012109</v>
          </cell>
        </row>
        <row r="951">
          <cell r="F951" t="str">
            <v>ORINO</v>
          </cell>
          <cell r="G951" t="str">
            <v>012110</v>
          </cell>
        </row>
        <row r="952">
          <cell r="F952" t="str">
            <v>ORIO AL SERIO</v>
          </cell>
          <cell r="G952" t="str">
            <v>016150</v>
          </cell>
        </row>
        <row r="953">
          <cell r="F953" t="str">
            <v>ORIO LITTA</v>
          </cell>
          <cell r="G953" t="str">
            <v>098042</v>
          </cell>
        </row>
        <row r="954">
          <cell r="F954" t="str">
            <v>ORNAGO</v>
          </cell>
          <cell r="G954" t="str">
            <v>108036</v>
          </cell>
        </row>
        <row r="955">
          <cell r="F955" t="str">
            <v>ORNICA</v>
          </cell>
          <cell r="G955" t="str">
            <v>016151</v>
          </cell>
        </row>
        <row r="956">
          <cell r="F956" t="str">
            <v>ORSENIGO</v>
          </cell>
          <cell r="G956" t="str">
            <v>013170</v>
          </cell>
        </row>
        <row r="957">
          <cell r="F957" t="str">
            <v>ORZINUOVI</v>
          </cell>
          <cell r="G957" t="str">
            <v>017125</v>
          </cell>
        </row>
        <row r="958">
          <cell r="F958" t="str">
            <v>ORZIVECCHI</v>
          </cell>
          <cell r="G958" t="str">
            <v>017126</v>
          </cell>
        </row>
        <row r="959">
          <cell r="F959" t="str">
            <v>OSIO SOPRA</v>
          </cell>
          <cell r="G959" t="str">
            <v>016152</v>
          </cell>
        </row>
        <row r="960">
          <cell r="F960" t="str">
            <v>OSIO SOTTO</v>
          </cell>
          <cell r="G960" t="str">
            <v>016153</v>
          </cell>
        </row>
        <row r="961">
          <cell r="F961" t="str">
            <v>OSNAGO</v>
          </cell>
          <cell r="G961" t="str">
            <v>097061</v>
          </cell>
        </row>
        <row r="962">
          <cell r="F962" t="str">
            <v>OSPEDALETTO LODIGIANO</v>
          </cell>
          <cell r="G962" t="str">
            <v>098043</v>
          </cell>
        </row>
        <row r="963">
          <cell r="F963" t="str">
            <v>OSPITALETTO</v>
          </cell>
          <cell r="G963" t="str">
            <v>017127</v>
          </cell>
        </row>
        <row r="964">
          <cell r="F964" t="str">
            <v>OSSAGO LODIGIANO</v>
          </cell>
          <cell r="G964" t="str">
            <v>098044</v>
          </cell>
        </row>
        <row r="965">
          <cell r="F965" t="str">
            <v>OSSIMO</v>
          </cell>
          <cell r="G965" t="str">
            <v>017128</v>
          </cell>
        </row>
        <row r="966">
          <cell r="F966" t="str">
            <v>OSSONA</v>
          </cell>
          <cell r="G966" t="str">
            <v>015164</v>
          </cell>
        </row>
        <row r="967">
          <cell r="F967" t="str">
            <v>OSTIANO</v>
          </cell>
          <cell r="G967" t="str">
            <v>019064</v>
          </cell>
        </row>
        <row r="968">
          <cell r="F968" t="str">
            <v>OSTIGLIA</v>
          </cell>
          <cell r="G968" t="str">
            <v>020038</v>
          </cell>
        </row>
        <row r="969">
          <cell r="F969" t="str">
            <v>OTTOBIANO</v>
          </cell>
          <cell r="G969" t="str">
            <v>018106</v>
          </cell>
        </row>
        <row r="970">
          <cell r="F970" t="str">
            <v>OZZERO</v>
          </cell>
          <cell r="G970" t="str">
            <v>015165</v>
          </cell>
        </row>
        <row r="971">
          <cell r="F971" t="str">
            <v>PADENGHE SUL GARDA</v>
          </cell>
          <cell r="G971" t="str">
            <v>017129</v>
          </cell>
        </row>
        <row r="972">
          <cell r="F972" t="str">
            <v>PADERNO D'ADDA</v>
          </cell>
          <cell r="G972" t="str">
            <v>097062</v>
          </cell>
        </row>
        <row r="973">
          <cell r="F973" t="str">
            <v>PADERNO DUGNANO</v>
          </cell>
          <cell r="G973" t="str">
            <v>015166</v>
          </cell>
        </row>
        <row r="974">
          <cell r="F974" t="str">
            <v>PADERNO FRANCIACORTA</v>
          </cell>
          <cell r="G974" t="str">
            <v>017130</v>
          </cell>
        </row>
        <row r="975">
          <cell r="F975" t="str">
            <v>PADERNO PONCHIELLI</v>
          </cell>
          <cell r="G975" t="str">
            <v>019065</v>
          </cell>
        </row>
        <row r="976">
          <cell r="F976" t="str">
            <v>PAGAZZANO</v>
          </cell>
          <cell r="G976" t="str">
            <v>016154</v>
          </cell>
        </row>
        <row r="977">
          <cell r="F977" t="str">
            <v>PAGNONA</v>
          </cell>
          <cell r="G977" t="str">
            <v>097063</v>
          </cell>
        </row>
        <row r="978">
          <cell r="F978" t="str">
            <v>PAISCO LOVENO</v>
          </cell>
          <cell r="G978" t="str">
            <v>017131</v>
          </cell>
        </row>
        <row r="979">
          <cell r="F979" t="str">
            <v>PAITONE</v>
          </cell>
          <cell r="G979" t="str">
            <v>017132</v>
          </cell>
        </row>
        <row r="980">
          <cell r="F980" t="str">
            <v>PALADINA</v>
          </cell>
          <cell r="G980" t="str">
            <v>016155</v>
          </cell>
        </row>
        <row r="981">
          <cell r="F981" t="str">
            <v>PALAZZAGO</v>
          </cell>
          <cell r="G981" t="str">
            <v>016156</v>
          </cell>
        </row>
        <row r="982">
          <cell r="F982" t="str">
            <v>PALAZZO PIGNANO</v>
          </cell>
          <cell r="G982" t="str">
            <v>019066</v>
          </cell>
        </row>
        <row r="983">
          <cell r="F983" t="str">
            <v>PALAZZOLO SULL'OGLIO</v>
          </cell>
          <cell r="G983" t="str">
            <v>017133</v>
          </cell>
        </row>
        <row r="984">
          <cell r="F984" t="str">
            <v>PALESTRO</v>
          </cell>
          <cell r="G984" t="str">
            <v>018107</v>
          </cell>
        </row>
        <row r="985">
          <cell r="F985" t="str">
            <v>PALOSCO</v>
          </cell>
          <cell r="G985" t="str">
            <v>016157</v>
          </cell>
        </row>
        <row r="986">
          <cell r="F986" t="str">
            <v>PANCARANA</v>
          </cell>
          <cell r="G986" t="str">
            <v>018108</v>
          </cell>
        </row>
        <row r="987">
          <cell r="F987" t="str">
            <v>PANDINO</v>
          </cell>
          <cell r="G987" t="str">
            <v>019067</v>
          </cell>
        </row>
        <row r="988">
          <cell r="F988" t="str">
            <v>PANTIGLIATE</v>
          </cell>
          <cell r="G988" t="str">
            <v>015167</v>
          </cell>
        </row>
        <row r="989">
          <cell r="F989" t="str">
            <v>PARABIAGO</v>
          </cell>
          <cell r="G989" t="str">
            <v>015168</v>
          </cell>
        </row>
        <row r="990">
          <cell r="F990" t="str">
            <v>PARATICO</v>
          </cell>
          <cell r="G990" t="str">
            <v>017134</v>
          </cell>
        </row>
        <row r="991">
          <cell r="F991" t="str">
            <v>PARLASCO</v>
          </cell>
          <cell r="G991" t="str">
            <v>097064</v>
          </cell>
        </row>
        <row r="992">
          <cell r="F992" t="str">
            <v>PARONA</v>
          </cell>
          <cell r="G992" t="str">
            <v>018109</v>
          </cell>
        </row>
        <row r="993">
          <cell r="F993" t="str">
            <v>PARRE</v>
          </cell>
          <cell r="G993" t="str">
            <v>016158</v>
          </cell>
        </row>
        <row r="994">
          <cell r="F994" t="str">
            <v>PARZANICA</v>
          </cell>
          <cell r="G994" t="str">
            <v>016159</v>
          </cell>
        </row>
        <row r="995">
          <cell r="F995" t="str">
            <v>PASPARDO</v>
          </cell>
          <cell r="G995" t="str">
            <v>017135</v>
          </cell>
        </row>
        <row r="996">
          <cell r="F996" t="str">
            <v>PASSIRANO</v>
          </cell>
          <cell r="G996" t="str">
            <v>017136</v>
          </cell>
        </row>
        <row r="997">
          <cell r="F997" t="str">
            <v>PASTURO</v>
          </cell>
          <cell r="G997" t="str">
            <v>097065</v>
          </cell>
        </row>
        <row r="998">
          <cell r="F998" t="str">
            <v>PAULLO</v>
          </cell>
          <cell r="G998" t="str">
            <v>015169</v>
          </cell>
        </row>
        <row r="999">
          <cell r="F999" t="str">
            <v>PAVIA</v>
          </cell>
          <cell r="G999" t="str">
            <v>018110</v>
          </cell>
        </row>
        <row r="1000">
          <cell r="F1000" t="str">
            <v>PAVONE DEL MELLA</v>
          </cell>
          <cell r="G1000" t="str">
            <v>017137</v>
          </cell>
        </row>
        <row r="1001">
          <cell r="F1001" t="str">
            <v>PEDESINA</v>
          </cell>
          <cell r="G1001" t="str">
            <v>014047</v>
          </cell>
        </row>
        <row r="1002">
          <cell r="F1002" t="str">
            <v>PEDRENGO</v>
          </cell>
          <cell r="G1002" t="str">
            <v>016160</v>
          </cell>
        </row>
        <row r="1003">
          <cell r="F1003" t="str">
            <v>PEGLIO</v>
          </cell>
          <cell r="G1003" t="str">
            <v>013178</v>
          </cell>
        </row>
        <row r="1004">
          <cell r="F1004" t="str">
            <v>PEGOGNAGA</v>
          </cell>
          <cell r="G1004" t="str">
            <v>020039</v>
          </cell>
        </row>
        <row r="1005">
          <cell r="F1005" t="str">
            <v>PEIA</v>
          </cell>
          <cell r="G1005" t="str">
            <v>016161</v>
          </cell>
        </row>
        <row r="1006">
          <cell r="F1006" t="str">
            <v>PERLEDO</v>
          </cell>
          <cell r="G1006" t="str">
            <v>097067</v>
          </cell>
        </row>
        <row r="1007">
          <cell r="F1007" t="str">
            <v>PERO</v>
          </cell>
          <cell r="G1007" t="str">
            <v>015170</v>
          </cell>
        </row>
        <row r="1008">
          <cell r="F1008" t="str">
            <v>PERSICO DOSIMO</v>
          </cell>
          <cell r="G1008" t="str">
            <v>019068</v>
          </cell>
        </row>
        <row r="1009">
          <cell r="F1009" t="str">
            <v>PERTICA ALTA</v>
          </cell>
          <cell r="G1009" t="str">
            <v>017139</v>
          </cell>
        </row>
        <row r="1010">
          <cell r="F1010" t="str">
            <v>PERTICA BASSA</v>
          </cell>
          <cell r="G1010" t="str">
            <v>017140</v>
          </cell>
        </row>
        <row r="1011">
          <cell r="F1011" t="str">
            <v>PESCAROLO ED UNITI</v>
          </cell>
          <cell r="G1011" t="str">
            <v>019069</v>
          </cell>
        </row>
        <row r="1012">
          <cell r="F1012" t="str">
            <v>PESCATE</v>
          </cell>
          <cell r="G1012" t="str">
            <v>097068</v>
          </cell>
        </row>
        <row r="1013">
          <cell r="F1013" t="str">
            <v>PESCHIERA BORROMEO</v>
          </cell>
          <cell r="G1013" t="str">
            <v>015171</v>
          </cell>
        </row>
        <row r="1014">
          <cell r="F1014" t="str">
            <v>PESSANO CON BORNAGO</v>
          </cell>
          <cell r="G1014" t="str">
            <v>015172</v>
          </cell>
        </row>
        <row r="1015">
          <cell r="F1015" t="str">
            <v>PESSINA CREMONESE</v>
          </cell>
          <cell r="G1015" t="str">
            <v>019070</v>
          </cell>
        </row>
        <row r="1016">
          <cell r="F1016" t="str">
            <v>PEZZAZE</v>
          </cell>
          <cell r="G1016" t="str">
            <v>017141</v>
          </cell>
        </row>
        <row r="1017">
          <cell r="F1017" t="str">
            <v>PIADENA DRIZZONA</v>
          </cell>
          <cell r="G1017" t="str">
            <v>019116</v>
          </cell>
        </row>
        <row r="1018">
          <cell r="F1018" t="str">
            <v>PIAN CAMUNO</v>
          </cell>
          <cell r="G1018" t="str">
            <v>017142</v>
          </cell>
        </row>
        <row r="1019">
          <cell r="F1019" t="str">
            <v>PIANCOGNO</v>
          </cell>
          <cell r="G1019" t="str">
            <v>017206</v>
          </cell>
        </row>
        <row r="1020">
          <cell r="F1020" t="str">
            <v>PIANELLO DEL LARIO</v>
          </cell>
          <cell r="G1020" t="str">
            <v>013183</v>
          </cell>
        </row>
        <row r="1021">
          <cell r="F1021" t="str">
            <v>PIANENGO</v>
          </cell>
          <cell r="G1021" t="str">
            <v>019072</v>
          </cell>
        </row>
        <row r="1022">
          <cell r="F1022" t="str">
            <v>PIANICO</v>
          </cell>
          <cell r="G1022" t="str">
            <v>016162</v>
          </cell>
        </row>
        <row r="1023">
          <cell r="F1023" t="str">
            <v>PIANTEDO</v>
          </cell>
          <cell r="G1023" t="str">
            <v>014048</v>
          </cell>
        </row>
        <row r="1024">
          <cell r="F1024" t="str">
            <v>PIARIO</v>
          </cell>
          <cell r="G1024" t="str">
            <v>016163</v>
          </cell>
        </row>
        <row r="1025">
          <cell r="F1025" t="str">
            <v>PIATEDA</v>
          </cell>
          <cell r="G1025" t="str">
            <v>014049</v>
          </cell>
        </row>
        <row r="1026">
          <cell r="F1026" t="str">
            <v>PIAZZA BREMBANA</v>
          </cell>
          <cell r="G1026" t="str">
            <v>016164</v>
          </cell>
        </row>
        <row r="1027">
          <cell r="F1027" t="str">
            <v>PIAZZATORRE</v>
          </cell>
          <cell r="G1027" t="str">
            <v>016165</v>
          </cell>
        </row>
        <row r="1028">
          <cell r="F1028" t="str">
            <v>PIAZZOLO</v>
          </cell>
          <cell r="G1028" t="str">
            <v>016166</v>
          </cell>
        </row>
        <row r="1029">
          <cell r="F1029" t="str">
            <v>PIERANICA</v>
          </cell>
          <cell r="G1029" t="str">
            <v>019073</v>
          </cell>
        </row>
        <row r="1030">
          <cell r="F1030" t="str">
            <v>PIETRA DE' GIORGI</v>
          </cell>
          <cell r="G1030" t="str">
            <v>018111</v>
          </cell>
        </row>
        <row r="1031">
          <cell r="F1031" t="str">
            <v>PIEVE ALBIGNOLA</v>
          </cell>
          <cell r="G1031" t="str">
            <v>018112</v>
          </cell>
        </row>
        <row r="1032">
          <cell r="F1032" t="str">
            <v>PIEVE DEL CAIRO</v>
          </cell>
          <cell r="G1032" t="str">
            <v>018113</v>
          </cell>
        </row>
        <row r="1033">
          <cell r="F1033" t="str">
            <v>PIEVE D'OLMI</v>
          </cell>
          <cell r="G1033" t="str">
            <v>019074</v>
          </cell>
        </row>
        <row r="1034">
          <cell r="F1034" t="str">
            <v>PIEVE EMANUELE</v>
          </cell>
          <cell r="G1034" t="str">
            <v>015173</v>
          </cell>
        </row>
        <row r="1035">
          <cell r="F1035" t="str">
            <v>PIEVE FISSIRAGA</v>
          </cell>
          <cell r="G1035" t="str">
            <v>098045</v>
          </cell>
        </row>
        <row r="1036">
          <cell r="F1036" t="str">
            <v>PIEVE PORTO MORONE</v>
          </cell>
          <cell r="G1036" t="str">
            <v>018114</v>
          </cell>
        </row>
        <row r="1037">
          <cell r="F1037" t="str">
            <v>PIEVE SAN GIACOMO</v>
          </cell>
          <cell r="G1037" t="str">
            <v>019075</v>
          </cell>
        </row>
        <row r="1038">
          <cell r="F1038" t="str">
            <v>PIGRA</v>
          </cell>
          <cell r="G1038" t="str">
            <v>013184</v>
          </cell>
        </row>
        <row r="1039">
          <cell r="F1039" t="str">
            <v>PINAROLO PO</v>
          </cell>
          <cell r="G1039" t="str">
            <v>018115</v>
          </cell>
        </row>
        <row r="1040">
          <cell r="F1040" t="str">
            <v>PIOLTELLO</v>
          </cell>
          <cell r="G1040" t="str">
            <v>015175</v>
          </cell>
        </row>
        <row r="1041">
          <cell r="F1041" t="str">
            <v>PISOGNE</v>
          </cell>
          <cell r="G1041" t="str">
            <v>017143</v>
          </cell>
        </row>
        <row r="1042">
          <cell r="F1042" t="str">
            <v>PIUBEGA</v>
          </cell>
          <cell r="G1042" t="str">
            <v>020041</v>
          </cell>
        </row>
        <row r="1043">
          <cell r="F1043" t="str">
            <v>PIURO</v>
          </cell>
          <cell r="G1043" t="str">
            <v>014050</v>
          </cell>
        </row>
        <row r="1044">
          <cell r="F1044" t="str">
            <v>PIZZALE</v>
          </cell>
          <cell r="G1044" t="str">
            <v>018116</v>
          </cell>
        </row>
        <row r="1045">
          <cell r="F1045" t="str">
            <v>PIZZIGHETTONE</v>
          </cell>
          <cell r="G1045" t="str">
            <v>019076</v>
          </cell>
        </row>
        <row r="1046">
          <cell r="F1046" t="str">
            <v>PLESIO</v>
          </cell>
          <cell r="G1046" t="str">
            <v>013185</v>
          </cell>
        </row>
        <row r="1047">
          <cell r="F1047" t="str">
            <v>POGGIO RUSCO</v>
          </cell>
          <cell r="G1047" t="str">
            <v>020042</v>
          </cell>
        </row>
        <row r="1048">
          <cell r="F1048" t="str">
            <v>POGGIRIDENTI</v>
          </cell>
          <cell r="G1048" t="str">
            <v>014051</v>
          </cell>
        </row>
        <row r="1049">
          <cell r="F1049" t="str">
            <v>POGLIANO MILANESE</v>
          </cell>
          <cell r="G1049" t="str">
            <v>015176</v>
          </cell>
        </row>
        <row r="1050">
          <cell r="F1050" t="str">
            <v>POGNANA LARIO</v>
          </cell>
          <cell r="G1050" t="str">
            <v>013186</v>
          </cell>
        </row>
        <row r="1051">
          <cell r="F1051" t="str">
            <v>POGNANO</v>
          </cell>
          <cell r="G1051" t="str">
            <v>016167</v>
          </cell>
        </row>
        <row r="1052">
          <cell r="F1052" t="str">
            <v>POLAVENO</v>
          </cell>
          <cell r="G1052" t="str">
            <v>017144</v>
          </cell>
        </row>
        <row r="1053">
          <cell r="F1053" t="str">
            <v>POLPENAZZE DEL GARDA</v>
          </cell>
          <cell r="G1053" t="str">
            <v>017145</v>
          </cell>
        </row>
        <row r="1054">
          <cell r="F1054" t="str">
            <v>POMPIANO</v>
          </cell>
          <cell r="G1054" t="str">
            <v>017146</v>
          </cell>
        </row>
        <row r="1055">
          <cell r="F1055" t="str">
            <v>POMPONESCO</v>
          </cell>
          <cell r="G1055" t="str">
            <v>020043</v>
          </cell>
        </row>
        <row r="1056">
          <cell r="F1056" t="str">
            <v>PONCARALE</v>
          </cell>
          <cell r="G1056" t="str">
            <v>017147</v>
          </cell>
        </row>
        <row r="1057">
          <cell r="F1057" t="str">
            <v>PONNA</v>
          </cell>
          <cell r="G1057" t="str">
            <v>013187</v>
          </cell>
        </row>
        <row r="1058">
          <cell r="F1058" t="str">
            <v>PONTE DI LEGNO</v>
          </cell>
          <cell r="G1058" t="str">
            <v>017148</v>
          </cell>
        </row>
        <row r="1059">
          <cell r="F1059" t="str">
            <v>PONTE IN VALTELLINA</v>
          </cell>
          <cell r="G1059" t="str">
            <v>014052</v>
          </cell>
        </row>
        <row r="1060">
          <cell r="F1060" t="str">
            <v>PONTE LAMBRO</v>
          </cell>
          <cell r="G1060" t="str">
            <v>013188</v>
          </cell>
        </row>
        <row r="1061">
          <cell r="F1061" t="str">
            <v>PONTE NIZZA</v>
          </cell>
          <cell r="G1061" t="str">
            <v>018117</v>
          </cell>
        </row>
        <row r="1062">
          <cell r="F1062" t="str">
            <v>PONTE NOSSA</v>
          </cell>
          <cell r="G1062" t="str">
            <v>016168</v>
          </cell>
        </row>
        <row r="1063">
          <cell r="F1063" t="str">
            <v>PONTE SAN PIETRO</v>
          </cell>
          <cell r="G1063" t="str">
            <v>016170</v>
          </cell>
        </row>
        <row r="1064">
          <cell r="F1064" t="str">
            <v>PONTERANICA</v>
          </cell>
          <cell r="G1064" t="str">
            <v>016169</v>
          </cell>
        </row>
        <row r="1065">
          <cell r="F1065" t="str">
            <v>PONTEVICO</v>
          </cell>
          <cell r="G1065" t="str">
            <v>017149</v>
          </cell>
        </row>
        <row r="1066">
          <cell r="F1066" t="str">
            <v>PONTI SUL MINCIO</v>
          </cell>
          <cell r="G1066" t="str">
            <v>020044</v>
          </cell>
        </row>
        <row r="1067">
          <cell r="F1067" t="str">
            <v>PONTIDA</v>
          </cell>
          <cell r="G1067" t="str">
            <v>016171</v>
          </cell>
        </row>
        <row r="1068">
          <cell r="F1068" t="str">
            <v>PONTIROLO NUOVO</v>
          </cell>
          <cell r="G1068" t="str">
            <v>016172</v>
          </cell>
        </row>
        <row r="1069">
          <cell r="F1069" t="str">
            <v>PONTOGLIO</v>
          </cell>
          <cell r="G1069" t="str">
            <v>017150</v>
          </cell>
        </row>
        <row r="1070">
          <cell r="F1070" t="str">
            <v>PORLEZZA</v>
          </cell>
          <cell r="G1070" t="str">
            <v>013189</v>
          </cell>
        </row>
        <row r="1071">
          <cell r="F1071" t="str">
            <v>PORTALBERA</v>
          </cell>
          <cell r="G1071" t="str">
            <v>018118</v>
          </cell>
        </row>
        <row r="1072">
          <cell r="F1072" t="str">
            <v>PORTO CERESIO</v>
          </cell>
          <cell r="G1072" t="str">
            <v>012113</v>
          </cell>
        </row>
        <row r="1073">
          <cell r="F1073" t="str">
            <v>PORTO MANTOVANO</v>
          </cell>
          <cell r="G1073" t="str">
            <v>020045</v>
          </cell>
        </row>
        <row r="1074">
          <cell r="F1074" t="str">
            <v>PORTO VALTRAVAGLIA</v>
          </cell>
          <cell r="G1074" t="str">
            <v>012114</v>
          </cell>
        </row>
        <row r="1075">
          <cell r="F1075" t="str">
            <v>POSTALESIO</v>
          </cell>
          <cell r="G1075" t="str">
            <v>014053</v>
          </cell>
        </row>
        <row r="1076">
          <cell r="F1076" t="str">
            <v>POZZAGLIO ED UNITI</v>
          </cell>
          <cell r="G1076" t="str">
            <v>019077</v>
          </cell>
        </row>
        <row r="1077">
          <cell r="F1077" t="str">
            <v>POZZO D'ADDA</v>
          </cell>
          <cell r="G1077" t="str">
            <v>015177</v>
          </cell>
        </row>
        <row r="1078">
          <cell r="F1078" t="str">
            <v>POZZOLENGO</v>
          </cell>
          <cell r="G1078" t="str">
            <v>017151</v>
          </cell>
        </row>
        <row r="1079">
          <cell r="F1079" t="str">
            <v>POZZUOLO MARTESANA</v>
          </cell>
          <cell r="G1079" t="str">
            <v>015178</v>
          </cell>
        </row>
        <row r="1080">
          <cell r="F1080" t="str">
            <v>PRADALUNGA</v>
          </cell>
          <cell r="G1080" t="str">
            <v>016173</v>
          </cell>
        </row>
        <row r="1081">
          <cell r="F1081" t="str">
            <v>PRALBOINO</v>
          </cell>
          <cell r="G1081" t="str">
            <v>017152</v>
          </cell>
        </row>
        <row r="1082">
          <cell r="F1082" t="str">
            <v>PRATA CAMPORTACCIO</v>
          </cell>
          <cell r="G1082" t="str">
            <v>014054</v>
          </cell>
        </row>
        <row r="1083">
          <cell r="F1083" t="str">
            <v>PREDORE</v>
          </cell>
          <cell r="G1083" t="str">
            <v>016174</v>
          </cell>
        </row>
        <row r="1084">
          <cell r="F1084" t="str">
            <v>PREGNANA MILANESE</v>
          </cell>
          <cell r="G1084" t="str">
            <v>015179</v>
          </cell>
        </row>
        <row r="1085">
          <cell r="F1085" t="str">
            <v>PREMANA</v>
          </cell>
          <cell r="G1085" t="str">
            <v>097069</v>
          </cell>
        </row>
        <row r="1086">
          <cell r="F1086" t="str">
            <v>PREMOLO</v>
          </cell>
          <cell r="G1086" t="str">
            <v>016175</v>
          </cell>
        </row>
        <row r="1087">
          <cell r="F1087" t="str">
            <v>PRESEGLIE</v>
          </cell>
          <cell r="G1087" t="str">
            <v>017153</v>
          </cell>
        </row>
        <row r="1088">
          <cell r="F1088" t="str">
            <v>PRESEZZO</v>
          </cell>
          <cell r="G1088" t="str">
            <v>016176</v>
          </cell>
        </row>
        <row r="1089">
          <cell r="F1089" t="str">
            <v>PREVALLE</v>
          </cell>
          <cell r="G1089" t="str">
            <v>017155</v>
          </cell>
        </row>
        <row r="1090">
          <cell r="F1090" t="str">
            <v>PRIMALUNA</v>
          </cell>
          <cell r="G1090" t="str">
            <v>097070</v>
          </cell>
        </row>
        <row r="1091">
          <cell r="F1091" t="str">
            <v>PROSERPIO</v>
          </cell>
          <cell r="G1091" t="str">
            <v>013192</v>
          </cell>
        </row>
        <row r="1092">
          <cell r="F1092" t="str">
            <v>PROVAGLIO D'ISEO</v>
          </cell>
          <cell r="G1092" t="str">
            <v>017156</v>
          </cell>
        </row>
        <row r="1093">
          <cell r="F1093" t="str">
            <v>PROVAGLIO VAL SABBIA</v>
          </cell>
          <cell r="G1093" t="str">
            <v>017157</v>
          </cell>
        </row>
        <row r="1094">
          <cell r="F1094" t="str">
            <v>PUEGNAGO SUL GARDA</v>
          </cell>
          <cell r="G1094" t="str">
            <v>017158</v>
          </cell>
        </row>
        <row r="1095">
          <cell r="F1095" t="str">
            <v>PUMENENGO</v>
          </cell>
          <cell r="G1095" t="str">
            <v>016177</v>
          </cell>
        </row>
        <row r="1096">
          <cell r="F1096" t="str">
            <v>PUSIANO</v>
          </cell>
          <cell r="G1096" t="str">
            <v>013193</v>
          </cell>
        </row>
        <row r="1097">
          <cell r="F1097" t="str">
            <v>QUINGENTOLE</v>
          </cell>
          <cell r="G1097" t="str">
            <v>020046</v>
          </cell>
        </row>
        <row r="1098">
          <cell r="F1098" t="str">
            <v>QUINTANO</v>
          </cell>
          <cell r="G1098" t="str">
            <v>019078</v>
          </cell>
        </row>
        <row r="1099">
          <cell r="F1099" t="str">
            <v>QUINZANO D'OGLIO</v>
          </cell>
          <cell r="G1099" t="str">
            <v>017159</v>
          </cell>
        </row>
        <row r="1100">
          <cell r="F1100" t="str">
            <v>QUISTELLO</v>
          </cell>
          <cell r="G1100" t="str">
            <v>020047</v>
          </cell>
        </row>
        <row r="1101">
          <cell r="F1101" t="str">
            <v>RANCIO VALCUVIA</v>
          </cell>
          <cell r="G1101" t="str">
            <v>012115</v>
          </cell>
        </row>
        <row r="1102">
          <cell r="F1102" t="str">
            <v>RANCO</v>
          </cell>
          <cell r="G1102" t="str">
            <v>012116</v>
          </cell>
        </row>
        <row r="1103">
          <cell r="F1103" t="str">
            <v>RANICA</v>
          </cell>
          <cell r="G1103" t="str">
            <v>016178</v>
          </cell>
        </row>
        <row r="1104">
          <cell r="F1104" t="str">
            <v>RANZANICO</v>
          </cell>
          <cell r="G1104" t="str">
            <v>016179</v>
          </cell>
        </row>
        <row r="1105">
          <cell r="F1105" t="str">
            <v>RASURA</v>
          </cell>
          <cell r="G1105" t="str">
            <v>014055</v>
          </cell>
        </row>
        <row r="1106">
          <cell r="F1106" t="str">
            <v xml:space="preserve">REA </v>
          </cell>
          <cell r="G1106" t="str">
            <v>018119</v>
          </cell>
        </row>
        <row r="1107">
          <cell r="F1107" t="str">
            <v>REDAVALLE</v>
          </cell>
          <cell r="G1107" t="str">
            <v>018120</v>
          </cell>
        </row>
        <row r="1108">
          <cell r="F1108" t="str">
            <v>REDONDESCO</v>
          </cell>
          <cell r="G1108" t="str">
            <v>020048</v>
          </cell>
        </row>
        <row r="1109">
          <cell r="F1109" t="str">
            <v>REMEDELLO</v>
          </cell>
          <cell r="G1109" t="str">
            <v>017160</v>
          </cell>
        </row>
        <row r="1110">
          <cell r="F1110" t="str">
            <v>RENATE</v>
          </cell>
          <cell r="G1110" t="str">
            <v>108037</v>
          </cell>
        </row>
        <row r="1111">
          <cell r="F1111" t="str">
            <v>RESCALDINA</v>
          </cell>
          <cell r="G1111" t="str">
            <v>015181</v>
          </cell>
        </row>
        <row r="1112">
          <cell r="F1112" t="str">
            <v>RETORBIDO</v>
          </cell>
          <cell r="G1112" t="str">
            <v>018121</v>
          </cell>
        </row>
        <row r="1113">
          <cell r="F1113" t="str">
            <v>REZZAGO</v>
          </cell>
          <cell r="G1113" t="str">
            <v>013195</v>
          </cell>
        </row>
        <row r="1114">
          <cell r="F1114" t="str">
            <v>REZZATO</v>
          </cell>
          <cell r="G1114" t="str">
            <v>017161</v>
          </cell>
        </row>
        <row r="1115">
          <cell r="F1115" t="str">
            <v>RHO</v>
          </cell>
          <cell r="G1115" t="str">
            <v>015182</v>
          </cell>
        </row>
        <row r="1116">
          <cell r="F1116" t="str">
            <v>RICENGO</v>
          </cell>
          <cell r="G1116" t="str">
            <v>019079</v>
          </cell>
        </row>
        <row r="1117">
          <cell r="F1117" t="str">
            <v>RIPALTA ARPINA</v>
          </cell>
          <cell r="G1117" t="str">
            <v>019080</v>
          </cell>
        </row>
        <row r="1118">
          <cell r="F1118" t="str">
            <v>RIPALTA CREMASCA</v>
          </cell>
          <cell r="G1118" t="str">
            <v>019081</v>
          </cell>
        </row>
        <row r="1119">
          <cell r="F1119" t="str">
            <v>RIPALTA GUERINA</v>
          </cell>
          <cell r="G1119" t="str">
            <v>019082</v>
          </cell>
        </row>
        <row r="1120">
          <cell r="F1120" t="str">
            <v>RIVA DI SOLTO</v>
          </cell>
          <cell r="G1120" t="str">
            <v>016180</v>
          </cell>
        </row>
        <row r="1121">
          <cell r="F1121" t="str">
            <v>RIVANAZZANO</v>
          </cell>
          <cell r="G1121" t="str">
            <v>018122</v>
          </cell>
        </row>
        <row r="1122">
          <cell r="F1122" t="str">
            <v>RIVAROLO DEL RE ED UNITI</v>
          </cell>
          <cell r="G1122" t="str">
            <v>019083</v>
          </cell>
        </row>
        <row r="1123">
          <cell r="F1123" t="str">
            <v>RIVAROLO MANTOVANO</v>
          </cell>
          <cell r="G1123" t="str">
            <v>020050</v>
          </cell>
        </row>
        <row r="1124">
          <cell r="F1124" t="str">
            <v>RIVOLTA D'ADDA</v>
          </cell>
          <cell r="G1124" t="str">
            <v>019084</v>
          </cell>
        </row>
        <row r="1125">
          <cell r="F1125" t="str">
            <v>ROBBIATE</v>
          </cell>
          <cell r="G1125" t="str">
            <v>097071</v>
          </cell>
        </row>
        <row r="1126">
          <cell r="F1126" t="str">
            <v>ROBBIO</v>
          </cell>
          <cell r="G1126" t="str">
            <v>018123</v>
          </cell>
        </row>
        <row r="1127">
          <cell r="F1127" t="str">
            <v>ROBECCHETTO CON INDUNO</v>
          </cell>
          <cell r="G1127" t="str">
            <v>015183</v>
          </cell>
        </row>
        <row r="1128">
          <cell r="F1128" t="str">
            <v>ROBECCO D'OGLIO</v>
          </cell>
          <cell r="G1128" t="str">
            <v>019085</v>
          </cell>
        </row>
        <row r="1129">
          <cell r="F1129" t="str">
            <v>ROBECCO PAVESE</v>
          </cell>
          <cell r="G1129" t="str">
            <v>018124</v>
          </cell>
        </row>
        <row r="1130">
          <cell r="F1130" t="str">
            <v>ROBECCO SUL NAVIGLIO</v>
          </cell>
          <cell r="G1130" t="str">
            <v>015184</v>
          </cell>
        </row>
        <row r="1131">
          <cell r="F1131" t="str">
            <v>ROCCA DE' GIORGI</v>
          </cell>
          <cell r="G1131" t="str">
            <v>018125</v>
          </cell>
        </row>
        <row r="1132">
          <cell r="F1132" t="str">
            <v>ROCCA SUSELLA</v>
          </cell>
          <cell r="G1132" t="str">
            <v>018126</v>
          </cell>
        </row>
        <row r="1133">
          <cell r="F1133" t="str">
            <v>ROCCAFRANCA</v>
          </cell>
          <cell r="G1133" t="str">
            <v>017162</v>
          </cell>
        </row>
        <row r="1134">
          <cell r="F1134" t="str">
            <v>RODANO</v>
          </cell>
          <cell r="G1134" t="str">
            <v>015185</v>
          </cell>
        </row>
        <row r="1135">
          <cell r="F1135" t="str">
            <v>RODENGO-SAIANO</v>
          </cell>
          <cell r="G1135" t="str">
            <v>017163</v>
          </cell>
        </row>
        <row r="1136">
          <cell r="F1136" t="str">
            <v>RODERO</v>
          </cell>
          <cell r="G1136" t="str">
            <v>013197</v>
          </cell>
        </row>
        <row r="1137">
          <cell r="F1137" t="str">
            <v>RODIGO</v>
          </cell>
          <cell r="G1137" t="str">
            <v>020051</v>
          </cell>
        </row>
        <row r="1138">
          <cell r="F1138" t="str">
            <v>ROÈ VOLCIANO</v>
          </cell>
          <cell r="G1138" t="str">
            <v>017164</v>
          </cell>
        </row>
        <row r="1139">
          <cell r="F1139" t="str">
            <v>ROGENO</v>
          </cell>
          <cell r="G1139" t="str">
            <v>097072</v>
          </cell>
        </row>
        <row r="1140">
          <cell r="F1140" t="str">
            <v>ROGNANO</v>
          </cell>
          <cell r="G1140" t="str">
            <v>018127</v>
          </cell>
        </row>
        <row r="1141">
          <cell r="F1141" t="str">
            <v>ROGNO</v>
          </cell>
          <cell r="G1141" t="str">
            <v>016182</v>
          </cell>
        </row>
        <row r="1142">
          <cell r="F1142" t="str">
            <v>ROGOLO</v>
          </cell>
          <cell r="G1142" t="str">
            <v>014056</v>
          </cell>
        </row>
        <row r="1143">
          <cell r="F1143" t="str">
            <v>ROMAGNESE</v>
          </cell>
          <cell r="G1143" t="str">
            <v>018128</v>
          </cell>
        </row>
        <row r="1144">
          <cell r="F1144" t="str">
            <v>ROMANENGO</v>
          </cell>
          <cell r="G1144" t="str">
            <v>019086</v>
          </cell>
        </row>
        <row r="1145">
          <cell r="F1145" t="str">
            <v>ROMANO DI LOMBARDIA</v>
          </cell>
          <cell r="G1145" t="str">
            <v>016183</v>
          </cell>
        </row>
        <row r="1146">
          <cell r="F1146" t="str">
            <v>RONAGO</v>
          </cell>
          <cell r="G1146" t="str">
            <v>013199</v>
          </cell>
        </row>
        <row r="1147">
          <cell r="F1147" t="str">
            <v>RONCADELLE</v>
          </cell>
          <cell r="G1147" t="str">
            <v>017165</v>
          </cell>
        </row>
        <row r="1148">
          <cell r="F1148" t="str">
            <v>RONCARO</v>
          </cell>
          <cell r="G1148" t="str">
            <v>018129</v>
          </cell>
        </row>
        <row r="1149">
          <cell r="F1149" t="str">
            <v>RONCELLO</v>
          </cell>
          <cell r="G1149" t="str">
            <v>108055</v>
          </cell>
        </row>
        <row r="1150">
          <cell r="F1150" t="str">
            <v>RONCO BRIANTINO</v>
          </cell>
          <cell r="G1150" t="str">
            <v>108038</v>
          </cell>
        </row>
        <row r="1151">
          <cell r="F1151" t="str">
            <v>RONCOBELLO</v>
          </cell>
          <cell r="G1151" t="str">
            <v>016184</v>
          </cell>
        </row>
        <row r="1152">
          <cell r="F1152" t="str">
            <v>RONCOFERRARO</v>
          </cell>
          <cell r="G1152" t="str">
            <v>020052</v>
          </cell>
        </row>
        <row r="1153">
          <cell r="F1153" t="str">
            <v>RONCOLA</v>
          </cell>
          <cell r="G1153" t="str">
            <v>016185</v>
          </cell>
        </row>
        <row r="1154">
          <cell r="F1154" t="str">
            <v>ROSASCO</v>
          </cell>
          <cell r="G1154" t="str">
            <v>018130</v>
          </cell>
        </row>
        <row r="1155">
          <cell r="F1155" t="str">
            <v>ROSATE</v>
          </cell>
          <cell r="G1155" t="str">
            <v>015188</v>
          </cell>
        </row>
        <row r="1156">
          <cell r="F1156" t="str">
            <v>ROTA D'IMAGNA</v>
          </cell>
          <cell r="G1156" t="str">
            <v>016186</v>
          </cell>
        </row>
        <row r="1157">
          <cell r="F1157" t="str">
            <v>ROVATO</v>
          </cell>
          <cell r="G1157" t="str">
            <v>017166</v>
          </cell>
        </row>
        <row r="1158">
          <cell r="F1158" t="str">
            <v>ROVELLASCA</v>
          </cell>
          <cell r="G1158" t="str">
            <v>013201</v>
          </cell>
        </row>
        <row r="1159">
          <cell r="F1159" t="str">
            <v>ROVELLO PORRO</v>
          </cell>
          <cell r="G1159" t="str">
            <v>013202</v>
          </cell>
        </row>
        <row r="1160">
          <cell r="F1160" t="str">
            <v>ROVERBELLA</v>
          </cell>
          <cell r="G1160" t="str">
            <v>020053</v>
          </cell>
        </row>
        <row r="1161">
          <cell r="F1161" t="str">
            <v>ROVESCALA</v>
          </cell>
          <cell r="G1161" t="str">
            <v>018131</v>
          </cell>
        </row>
        <row r="1162">
          <cell r="F1162" t="str">
            <v>ROVETTA</v>
          </cell>
          <cell r="G1162" t="str">
            <v>016187</v>
          </cell>
        </row>
        <row r="1163">
          <cell r="F1163" t="str">
            <v>ROZZANO</v>
          </cell>
          <cell r="G1163" t="str">
            <v>015189</v>
          </cell>
        </row>
        <row r="1164">
          <cell r="F1164" t="str">
            <v>RUDIANO</v>
          </cell>
          <cell r="G1164" t="str">
            <v>017167</v>
          </cell>
        </row>
        <row r="1165">
          <cell r="F1165" t="str">
            <v>SABBIO CHIESE</v>
          </cell>
          <cell r="G1165" t="str">
            <v>017168</v>
          </cell>
        </row>
        <row r="1166">
          <cell r="F1166" t="str">
            <v>SABBIONETA</v>
          </cell>
          <cell r="G1166" t="str">
            <v>020054</v>
          </cell>
        </row>
        <row r="1167">
          <cell r="F1167" t="str">
            <v>SALA COMACINA</v>
          </cell>
          <cell r="G1167" t="str">
            <v>013203</v>
          </cell>
        </row>
        <row r="1168">
          <cell r="F1168" t="str">
            <v>SALE MARASINO</v>
          </cell>
          <cell r="G1168" t="str">
            <v>017169</v>
          </cell>
        </row>
        <row r="1169">
          <cell r="F1169" t="str">
            <v>SALERANO SUL LAMBRO</v>
          </cell>
          <cell r="G1169" t="str">
            <v>098046</v>
          </cell>
        </row>
        <row r="1170">
          <cell r="F1170" t="str">
            <v>SALÒ</v>
          </cell>
          <cell r="G1170" t="str">
            <v>017170</v>
          </cell>
        </row>
        <row r="1171">
          <cell r="F1171" t="str">
            <v>SALTRIO</v>
          </cell>
          <cell r="G1171" t="str">
            <v>012117</v>
          </cell>
        </row>
        <row r="1172">
          <cell r="F1172" t="str">
            <v>SALVIROLA</v>
          </cell>
          <cell r="G1172" t="str">
            <v>019087</v>
          </cell>
        </row>
        <row r="1173">
          <cell r="F1173" t="str">
            <v>SAMARATE</v>
          </cell>
          <cell r="G1173" t="str">
            <v>012118</v>
          </cell>
        </row>
        <row r="1174">
          <cell r="F1174" t="str">
            <v>SAMOLACO</v>
          </cell>
          <cell r="G1174" t="str">
            <v>014057</v>
          </cell>
        </row>
        <row r="1175">
          <cell r="F1175" t="str">
            <v>SAN BARTOLOMEO VAL CAVARGNA</v>
          </cell>
          <cell r="G1175" t="str">
            <v>013204</v>
          </cell>
        </row>
        <row r="1176">
          <cell r="F1176" t="str">
            <v>SAN BASSANO</v>
          </cell>
          <cell r="G1176" t="str">
            <v>019088</v>
          </cell>
        </row>
        <row r="1177">
          <cell r="F1177" t="str">
            <v>SAN BENEDETTO PO</v>
          </cell>
          <cell r="G1177" t="str">
            <v>020055</v>
          </cell>
        </row>
        <row r="1178">
          <cell r="F1178" t="str">
            <v>SAN CIPRIANO PO</v>
          </cell>
          <cell r="G1178" t="str">
            <v>018133</v>
          </cell>
        </row>
        <row r="1179">
          <cell r="F1179" t="str">
            <v>SAN COLOMBANO AL LAMBRO</v>
          </cell>
          <cell r="G1179" t="str">
            <v>015191</v>
          </cell>
        </row>
        <row r="1180">
          <cell r="F1180" t="str">
            <v>SAN DAMIANO AL COLLE</v>
          </cell>
          <cell r="G1180" t="str">
            <v>018134</v>
          </cell>
        </row>
        <row r="1181">
          <cell r="F1181" t="str">
            <v>SAN DANIELE PO</v>
          </cell>
          <cell r="G1181" t="str">
            <v>019089</v>
          </cell>
        </row>
        <row r="1182">
          <cell r="F1182" t="str">
            <v>SAN DONATO MILANESE</v>
          </cell>
          <cell r="G1182" t="str">
            <v>015192</v>
          </cell>
        </row>
        <row r="1183">
          <cell r="F1183" t="str">
            <v>SAN FELICE DEL BENACO</v>
          </cell>
          <cell r="G1183" t="str">
            <v>017171</v>
          </cell>
        </row>
        <row r="1184">
          <cell r="F1184" t="str">
            <v>SAN FERMO DELLA BATTAGLIA</v>
          </cell>
          <cell r="G1184" t="str">
            <v>013206</v>
          </cell>
        </row>
        <row r="1185">
          <cell r="F1185" t="str">
            <v>SAN FIORANO</v>
          </cell>
          <cell r="G1185" t="str">
            <v>098047</v>
          </cell>
        </row>
        <row r="1186">
          <cell r="F1186" t="str">
            <v>SAN GENESIO ED UNITI</v>
          </cell>
          <cell r="G1186" t="str">
            <v>018135</v>
          </cell>
        </row>
        <row r="1187">
          <cell r="F1187" t="str">
            <v>SAN GERVASIO BRESCIANO</v>
          </cell>
          <cell r="G1187" t="str">
            <v>017172</v>
          </cell>
        </row>
        <row r="1188">
          <cell r="F1188" t="str">
            <v>SAN GIACOMO DELLE SEGNATE</v>
          </cell>
          <cell r="G1188" t="str">
            <v>020056</v>
          </cell>
        </row>
        <row r="1189">
          <cell r="F1189" t="str">
            <v>SAN GIACOMO FILIPPO</v>
          </cell>
          <cell r="G1189" t="str">
            <v>014058</v>
          </cell>
        </row>
        <row r="1190">
          <cell r="F1190" t="str">
            <v>SAN GIORGIO BIGARELLO</v>
          </cell>
          <cell r="G1190" t="str">
            <v>020057</v>
          </cell>
        </row>
        <row r="1191">
          <cell r="F1191" t="str">
            <v>SAN GIORGIO DI LOMELLINA</v>
          </cell>
          <cell r="G1191" t="str">
            <v>018136</v>
          </cell>
        </row>
        <row r="1192">
          <cell r="F1192" t="str">
            <v>SAN GIORGIO SU LEGNANO</v>
          </cell>
          <cell r="G1192" t="str">
            <v>015194</v>
          </cell>
        </row>
        <row r="1193">
          <cell r="F1193" t="str">
            <v>SAN GIOVANNI BIANCO</v>
          </cell>
          <cell r="G1193" t="str">
            <v>016188</v>
          </cell>
        </row>
        <row r="1194">
          <cell r="F1194" t="str">
            <v>SAN GIOVANNI DEL DOSSO</v>
          </cell>
          <cell r="G1194" t="str">
            <v>020058</v>
          </cell>
        </row>
        <row r="1195">
          <cell r="F1195" t="str">
            <v>SAN GIOVANNI IN CROCE</v>
          </cell>
          <cell r="G1195" t="str">
            <v>019090</v>
          </cell>
        </row>
        <row r="1196">
          <cell r="F1196" t="str">
            <v>SAN GIULIANO MILANESE</v>
          </cell>
          <cell r="G1196" t="str">
            <v>015195</v>
          </cell>
        </row>
        <row r="1197">
          <cell r="F1197" t="str">
            <v>SAN MARTINO DALL'ARGINE</v>
          </cell>
          <cell r="G1197" t="str">
            <v>020059</v>
          </cell>
        </row>
        <row r="1198">
          <cell r="F1198" t="str">
            <v>SAN MARTINO DEL LAGO</v>
          </cell>
          <cell r="G1198" t="str">
            <v>019091</v>
          </cell>
        </row>
        <row r="1199">
          <cell r="F1199" t="str">
            <v>SAN MARTINO IN STRADA</v>
          </cell>
          <cell r="G1199" t="str">
            <v>098048</v>
          </cell>
        </row>
        <row r="1200">
          <cell r="F1200" t="str">
            <v>SAN MARTINO SICCOMARIO</v>
          </cell>
          <cell r="G1200" t="str">
            <v>018137</v>
          </cell>
        </row>
        <row r="1201">
          <cell r="F1201" t="str">
            <v>SAN NAZZARO VAL CAVARGNA</v>
          </cell>
          <cell r="G1201" t="str">
            <v>013207</v>
          </cell>
        </row>
        <row r="1202">
          <cell r="F1202" t="str">
            <v>SAN PAOLO</v>
          </cell>
          <cell r="G1202" t="str">
            <v>017138</v>
          </cell>
        </row>
        <row r="1203">
          <cell r="F1203" t="str">
            <v>SAN PAOLO D'ARGON</v>
          </cell>
          <cell r="G1203" t="str">
            <v>016189</v>
          </cell>
        </row>
        <row r="1204">
          <cell r="F1204" t="str">
            <v>SAN PELLEGRINO TERME</v>
          </cell>
          <cell r="G1204" t="str">
            <v>016190</v>
          </cell>
        </row>
        <row r="1205">
          <cell r="F1205" t="str">
            <v>SAN ROCCO AL PORTO</v>
          </cell>
          <cell r="G1205" t="str">
            <v>098049</v>
          </cell>
        </row>
        <row r="1206">
          <cell r="F1206" t="str">
            <v>SAN SIRO</v>
          </cell>
          <cell r="G1206" t="str">
            <v>013248</v>
          </cell>
        </row>
        <row r="1207">
          <cell r="F1207" t="str">
            <v>SAN VITTORE OLONA</v>
          </cell>
          <cell r="G1207" t="str">
            <v>015201</v>
          </cell>
        </row>
        <row r="1208">
          <cell r="F1208" t="str">
            <v>SAN ZENO NAVIGLIO</v>
          </cell>
          <cell r="G1208" t="str">
            <v>017173</v>
          </cell>
        </row>
        <row r="1209">
          <cell r="F1209" t="str">
            <v>SAN ZENONE AL LAMBRO</v>
          </cell>
          <cell r="G1209" t="str">
            <v>015202</v>
          </cell>
        </row>
        <row r="1210">
          <cell r="F1210" t="str">
            <v>SAN ZENONE AL PO</v>
          </cell>
          <cell r="G1210" t="str">
            <v>018145</v>
          </cell>
        </row>
        <row r="1211">
          <cell r="F1211" t="str">
            <v>SANGIANO</v>
          </cell>
          <cell r="G1211" t="str">
            <v>012141</v>
          </cell>
        </row>
        <row r="1212">
          <cell r="F1212" t="str">
            <v>SANNAZZARO DE' BURGONDI</v>
          </cell>
          <cell r="G1212" t="str">
            <v>018138</v>
          </cell>
        </row>
        <row r="1213">
          <cell r="F1213" t="str">
            <v>SANTA BRIGIDA</v>
          </cell>
          <cell r="G1213" t="str">
            <v>016191</v>
          </cell>
        </row>
        <row r="1214">
          <cell r="F1214" t="str">
            <v>SANTA CRISTINA E BISSONE</v>
          </cell>
          <cell r="G1214" t="str">
            <v>018139</v>
          </cell>
        </row>
        <row r="1215">
          <cell r="F1215" t="str">
            <v>SANTA GIULETTA</v>
          </cell>
          <cell r="G1215" t="str">
            <v>018140</v>
          </cell>
        </row>
        <row r="1216">
          <cell r="F1216" t="str">
            <v>SANTA MARGHERITA DI STAFFORA</v>
          </cell>
          <cell r="G1216" t="str">
            <v>018142</v>
          </cell>
        </row>
        <row r="1217">
          <cell r="F1217" t="str">
            <v>SANTA MARIA DELLA VERSA</v>
          </cell>
          <cell r="G1217" t="str">
            <v>018143</v>
          </cell>
        </row>
        <row r="1218">
          <cell r="F1218" t="str">
            <v>SANTA MARIA HOE'</v>
          </cell>
          <cell r="G1218" t="str">
            <v>097074</v>
          </cell>
        </row>
        <row r="1219">
          <cell r="F1219" t="str">
            <v>SANT'ALESSIO CON VIALONE</v>
          </cell>
          <cell r="G1219" t="str">
            <v>018141</v>
          </cell>
        </row>
        <row r="1220">
          <cell r="F1220" t="str">
            <v>SANT'ANGELO LODIGIANO</v>
          </cell>
          <cell r="G1220" t="str">
            <v>098050</v>
          </cell>
        </row>
        <row r="1221">
          <cell r="F1221" t="str">
            <v>SANT'ANGELO LOMELLINA</v>
          </cell>
          <cell r="G1221" t="str">
            <v>018144</v>
          </cell>
        </row>
        <row r="1222">
          <cell r="F1222" t="str">
            <v>SANTO STEFANO LODIGIANO</v>
          </cell>
          <cell r="G1222" t="str">
            <v>098051</v>
          </cell>
        </row>
        <row r="1223">
          <cell r="F1223" t="str">
            <v>SANTO STEFANO TICINO</v>
          </cell>
          <cell r="G1223" t="str">
            <v>015200</v>
          </cell>
        </row>
        <row r="1224">
          <cell r="F1224" t="str">
            <v>SANT'OMOBONO TERME</v>
          </cell>
          <cell r="G1224" t="str">
            <v>016252</v>
          </cell>
        </row>
        <row r="1225">
          <cell r="F1225" t="str">
            <v>SAREZZO</v>
          </cell>
          <cell r="G1225" t="str">
            <v>017174</v>
          </cell>
        </row>
        <row r="1226">
          <cell r="F1226" t="str">
            <v>SARNICO</v>
          </cell>
          <cell r="G1226" t="str">
            <v>016193</v>
          </cell>
        </row>
        <row r="1227">
          <cell r="F1227" t="str">
            <v>SARONNO</v>
          </cell>
          <cell r="G1227" t="str">
            <v>012119</v>
          </cell>
        </row>
        <row r="1228">
          <cell r="F1228" t="str">
            <v>SARTIRANA LOMELLINA</v>
          </cell>
          <cell r="G1228" t="str">
            <v>018146</v>
          </cell>
        </row>
        <row r="1229">
          <cell r="F1229" t="str">
            <v>SAVIORE DELL'ADAMELLO</v>
          </cell>
          <cell r="G1229" t="str">
            <v>017175</v>
          </cell>
        </row>
        <row r="1230">
          <cell r="F1230" t="str">
            <v>SCALDASOLE</v>
          </cell>
          <cell r="G1230" t="str">
            <v>018147</v>
          </cell>
        </row>
        <row r="1231">
          <cell r="F1231" t="str">
            <v>SCANDOLARA RAVARA</v>
          </cell>
          <cell r="G1231" t="str">
            <v>019092</v>
          </cell>
        </row>
        <row r="1232">
          <cell r="F1232" t="str">
            <v>SCANDOLARA RIPA D'OGLIO</v>
          </cell>
          <cell r="G1232" t="str">
            <v>019093</v>
          </cell>
        </row>
        <row r="1233">
          <cell r="F1233" t="str">
            <v>SCANZOROSCIATE</v>
          </cell>
          <cell r="G1233" t="str">
            <v>016194</v>
          </cell>
        </row>
        <row r="1234">
          <cell r="F1234" t="str">
            <v>SCHIGNANO</v>
          </cell>
          <cell r="G1234" t="str">
            <v>013211</v>
          </cell>
        </row>
        <row r="1235">
          <cell r="F1235" t="str">
            <v>SCHILPARIO</v>
          </cell>
          <cell r="G1235" t="str">
            <v>016195</v>
          </cell>
        </row>
        <row r="1236">
          <cell r="F1236" t="str">
            <v>SCHIVENOGLIA</v>
          </cell>
          <cell r="G1236" t="str">
            <v>020060</v>
          </cell>
        </row>
        <row r="1237">
          <cell r="F1237" t="str">
            <v>SECUGNAGO</v>
          </cell>
          <cell r="G1237" t="str">
            <v>098052</v>
          </cell>
        </row>
        <row r="1238">
          <cell r="F1238" t="str">
            <v>SEDRIANO</v>
          </cell>
          <cell r="G1238" t="str">
            <v>015204</v>
          </cell>
        </row>
        <row r="1239">
          <cell r="F1239" t="str">
            <v>SEDRINA</v>
          </cell>
          <cell r="G1239" t="str">
            <v>016196</v>
          </cell>
        </row>
        <row r="1240">
          <cell r="F1240" t="str">
            <v>SEGRATE</v>
          </cell>
          <cell r="G1240" t="str">
            <v>015205</v>
          </cell>
        </row>
        <row r="1241">
          <cell r="F1241" t="str">
            <v>SELLERO</v>
          </cell>
          <cell r="G1241" t="str">
            <v>017176</v>
          </cell>
        </row>
        <row r="1242">
          <cell r="F1242" t="str">
            <v>SELVINO</v>
          </cell>
          <cell r="G1242" t="str">
            <v>016197</v>
          </cell>
        </row>
        <row r="1243">
          <cell r="F1243" t="str">
            <v>SEMIANA</v>
          </cell>
          <cell r="G1243" t="str">
            <v>018148</v>
          </cell>
        </row>
        <row r="1244">
          <cell r="F1244" t="str">
            <v>SENAGO</v>
          </cell>
          <cell r="G1244" t="str">
            <v>015206</v>
          </cell>
        </row>
        <row r="1245">
          <cell r="F1245" t="str">
            <v>SENIGA</v>
          </cell>
          <cell r="G1245" t="str">
            <v>017177</v>
          </cell>
        </row>
        <row r="1246">
          <cell r="F1246" t="str">
            <v>SENNA COMASCO</v>
          </cell>
          <cell r="G1246" t="str">
            <v>013212</v>
          </cell>
        </row>
        <row r="1247">
          <cell r="F1247" t="str">
            <v>SENNA LODIGIANA</v>
          </cell>
          <cell r="G1247" t="str">
            <v>098053</v>
          </cell>
        </row>
        <row r="1248">
          <cell r="F1248" t="str">
            <v>SEREGNO</v>
          </cell>
          <cell r="G1248" t="str">
            <v>108039</v>
          </cell>
        </row>
        <row r="1249">
          <cell r="F1249" t="str">
            <v>SERGNANO</v>
          </cell>
          <cell r="G1249" t="str">
            <v>019094</v>
          </cell>
        </row>
        <row r="1250">
          <cell r="F1250" t="str">
            <v>SERIATE</v>
          </cell>
          <cell r="G1250" t="str">
            <v>016198</v>
          </cell>
        </row>
        <row r="1251">
          <cell r="F1251" t="str">
            <v>SERINA</v>
          </cell>
          <cell r="G1251" t="str">
            <v>016199</v>
          </cell>
        </row>
        <row r="1252">
          <cell r="F1252" t="str">
            <v>SERLE</v>
          </cell>
          <cell r="G1252" t="str">
            <v>017178</v>
          </cell>
        </row>
        <row r="1253">
          <cell r="F1253" t="str">
            <v>SERMIDE E FELONICA</v>
          </cell>
          <cell r="G1253" t="str">
            <v>020061</v>
          </cell>
        </row>
        <row r="1254">
          <cell r="F1254" t="str">
            <v>SERNIO</v>
          </cell>
          <cell r="G1254" t="str">
            <v>014059</v>
          </cell>
        </row>
        <row r="1255">
          <cell r="F1255" t="str">
            <v>SERRAVALLE A PO</v>
          </cell>
          <cell r="G1255" t="str">
            <v>020062</v>
          </cell>
        </row>
        <row r="1256">
          <cell r="F1256" t="str">
            <v>SESTO CALENDE</v>
          </cell>
          <cell r="G1256" t="str">
            <v>012120</v>
          </cell>
        </row>
        <row r="1257">
          <cell r="F1257" t="str">
            <v>SESTO ED UNITI</v>
          </cell>
          <cell r="G1257" t="str">
            <v>019095</v>
          </cell>
        </row>
        <row r="1258">
          <cell r="F1258" t="str">
            <v>SESTO SAN GIOVANNI</v>
          </cell>
          <cell r="G1258" t="str">
            <v>015209</v>
          </cell>
        </row>
        <row r="1259">
          <cell r="F1259" t="str">
            <v>SETTALA</v>
          </cell>
          <cell r="G1259" t="str">
            <v>015210</v>
          </cell>
        </row>
        <row r="1260">
          <cell r="F1260" t="str">
            <v>SETTIMO MILANESE</v>
          </cell>
          <cell r="G1260" t="str">
            <v>015211</v>
          </cell>
        </row>
        <row r="1261">
          <cell r="F1261" t="str">
            <v>SEVESO</v>
          </cell>
          <cell r="G1261" t="str">
            <v>108040</v>
          </cell>
        </row>
        <row r="1262">
          <cell r="F1262" t="str">
            <v>SILVANO PIETRA</v>
          </cell>
          <cell r="G1262" t="str">
            <v>018149</v>
          </cell>
        </row>
        <row r="1263">
          <cell r="F1263" t="str">
            <v>SIRMIONE</v>
          </cell>
          <cell r="G1263" t="str">
            <v>017179</v>
          </cell>
        </row>
        <row r="1264">
          <cell r="F1264" t="str">
            <v>SIRONE</v>
          </cell>
          <cell r="G1264" t="str">
            <v>097075</v>
          </cell>
        </row>
        <row r="1265">
          <cell r="F1265" t="str">
            <v>SIRTORI</v>
          </cell>
          <cell r="G1265" t="str">
            <v>097076</v>
          </cell>
        </row>
        <row r="1266">
          <cell r="F1266" t="str">
            <v>SIZIANO</v>
          </cell>
          <cell r="G1266" t="str">
            <v>018150</v>
          </cell>
        </row>
        <row r="1267">
          <cell r="F1267" t="str">
            <v>SOIANO DEL LAGO</v>
          </cell>
          <cell r="G1267" t="str">
            <v>017180</v>
          </cell>
        </row>
        <row r="1268">
          <cell r="F1268" t="str">
            <v>SOLARO</v>
          </cell>
          <cell r="G1268" t="str">
            <v>015213</v>
          </cell>
        </row>
        <row r="1269">
          <cell r="F1269" t="str">
            <v>SOLAROLO RAINERIO</v>
          </cell>
          <cell r="G1269" t="str">
            <v>019096</v>
          </cell>
        </row>
        <row r="1270">
          <cell r="F1270" t="str">
            <v>SOLBIATE ARNO</v>
          </cell>
          <cell r="G1270" t="str">
            <v>012121</v>
          </cell>
        </row>
        <row r="1271">
          <cell r="F1271" t="str">
            <v>SOLBIATE CON CAGNO</v>
          </cell>
          <cell r="G1271" t="str">
            <v>013255</v>
          </cell>
        </row>
        <row r="1272">
          <cell r="F1272" t="str">
            <v>SOLBIATE OLONA</v>
          </cell>
          <cell r="G1272" t="str">
            <v>012122</v>
          </cell>
        </row>
        <row r="1273">
          <cell r="F1273" t="str">
            <v>SOLFERINO</v>
          </cell>
          <cell r="G1273" t="str">
            <v>020063</v>
          </cell>
        </row>
        <row r="1274">
          <cell r="F1274" t="str">
            <v>SOLTO COLLINA</v>
          </cell>
          <cell r="G1274" t="str">
            <v>016200</v>
          </cell>
        </row>
        <row r="1275">
          <cell r="F1275" t="str">
            <v>SOLZA</v>
          </cell>
          <cell r="G1275" t="str">
            <v>016251</v>
          </cell>
        </row>
        <row r="1276">
          <cell r="F1276" t="str">
            <v>SOMAGLIA</v>
          </cell>
          <cell r="G1276" t="str">
            <v>098054</v>
          </cell>
        </row>
        <row r="1277">
          <cell r="F1277" t="str">
            <v>SOMMA LOMBARDO</v>
          </cell>
          <cell r="G1277" t="str">
            <v>012123</v>
          </cell>
        </row>
        <row r="1278">
          <cell r="F1278" t="str">
            <v>SOMMO</v>
          </cell>
          <cell r="G1278" t="str">
            <v>018151</v>
          </cell>
        </row>
        <row r="1279">
          <cell r="F1279" t="str">
            <v>SONCINO</v>
          </cell>
          <cell r="G1279" t="str">
            <v>019097</v>
          </cell>
        </row>
        <row r="1280">
          <cell r="F1280" t="str">
            <v>SONDALO</v>
          </cell>
          <cell r="G1280" t="str">
            <v>014060</v>
          </cell>
        </row>
        <row r="1281">
          <cell r="F1281" t="str">
            <v>SONDRIO</v>
          </cell>
          <cell r="G1281" t="str">
            <v>014061</v>
          </cell>
        </row>
        <row r="1282">
          <cell r="F1282" t="str">
            <v>SONGAVAZZO</v>
          </cell>
          <cell r="G1282" t="str">
            <v>016201</v>
          </cell>
        </row>
        <row r="1283">
          <cell r="F1283" t="str">
            <v>SONICO</v>
          </cell>
          <cell r="G1283" t="str">
            <v>017181</v>
          </cell>
        </row>
        <row r="1284">
          <cell r="F1284" t="str">
            <v>SORDIO</v>
          </cell>
          <cell r="G1284" t="str">
            <v>098055</v>
          </cell>
        </row>
        <row r="1285">
          <cell r="F1285" t="str">
            <v>SORESINA</v>
          </cell>
          <cell r="G1285" t="str">
            <v>019098</v>
          </cell>
        </row>
        <row r="1286">
          <cell r="F1286" t="str">
            <v>SORICO</v>
          </cell>
          <cell r="G1286" t="str">
            <v>013216</v>
          </cell>
        </row>
        <row r="1287">
          <cell r="F1287" t="str">
            <v>SORISOLE</v>
          </cell>
          <cell r="G1287" t="str">
            <v>016202</v>
          </cell>
        </row>
        <row r="1288">
          <cell r="F1288" t="str">
            <v>SORMANO</v>
          </cell>
          <cell r="G1288" t="str">
            <v>013217</v>
          </cell>
        </row>
        <row r="1289">
          <cell r="F1289" t="str">
            <v>SOSPIRO</v>
          </cell>
          <cell r="G1289" t="str">
            <v>019099</v>
          </cell>
        </row>
        <row r="1290">
          <cell r="F1290" t="str">
            <v>SOTTO IL MONTE GIOVANNI XXIII</v>
          </cell>
          <cell r="G1290" t="str">
            <v>016203</v>
          </cell>
        </row>
        <row r="1291">
          <cell r="F1291" t="str">
            <v>SOVERE</v>
          </cell>
          <cell r="G1291" t="str">
            <v>016204</v>
          </cell>
        </row>
        <row r="1292">
          <cell r="F1292" t="str">
            <v>SOVICO</v>
          </cell>
          <cell r="G1292" t="str">
            <v>108041</v>
          </cell>
        </row>
        <row r="1293">
          <cell r="F1293" t="str">
            <v>SPESSA</v>
          </cell>
          <cell r="G1293" t="str">
            <v>018152</v>
          </cell>
        </row>
        <row r="1294">
          <cell r="F1294" t="str">
            <v>SPINADESCO</v>
          </cell>
          <cell r="G1294" t="str">
            <v>019100</v>
          </cell>
        </row>
        <row r="1295">
          <cell r="F1295" t="str">
            <v>SPINEDA</v>
          </cell>
          <cell r="G1295" t="str">
            <v>019101</v>
          </cell>
        </row>
        <row r="1296">
          <cell r="F1296" t="str">
            <v>SPINO D'ADDA</v>
          </cell>
          <cell r="G1296" t="str">
            <v>019102</v>
          </cell>
        </row>
        <row r="1297">
          <cell r="F1297" t="str">
            <v>SPINONE AL LAGO</v>
          </cell>
          <cell r="G1297" t="str">
            <v>016205</v>
          </cell>
        </row>
        <row r="1298">
          <cell r="F1298" t="str">
            <v>SPIRANO</v>
          </cell>
          <cell r="G1298" t="str">
            <v>016206</v>
          </cell>
        </row>
        <row r="1299">
          <cell r="F1299" t="str">
            <v>SPRIANA</v>
          </cell>
          <cell r="G1299" t="str">
            <v>014062</v>
          </cell>
        </row>
        <row r="1300">
          <cell r="F1300" t="str">
            <v>STAGNO LOMBARDO</v>
          </cell>
          <cell r="G1300" t="str">
            <v>019103</v>
          </cell>
        </row>
        <row r="1301">
          <cell r="F1301" t="str">
            <v>STAZZONA</v>
          </cell>
          <cell r="G1301" t="str">
            <v>013218</v>
          </cell>
        </row>
        <row r="1302">
          <cell r="F1302" t="str">
            <v>STEZZANO</v>
          </cell>
          <cell r="G1302" t="str">
            <v>016207</v>
          </cell>
        </row>
        <row r="1303">
          <cell r="F1303" t="str">
            <v>STRADELLA</v>
          </cell>
          <cell r="G1303" t="str">
            <v>018153</v>
          </cell>
        </row>
        <row r="1304">
          <cell r="F1304" t="str">
            <v>STROZZA</v>
          </cell>
          <cell r="G1304" t="str">
            <v>016208</v>
          </cell>
        </row>
        <row r="1305">
          <cell r="F1305" t="str">
            <v>SUARDI</v>
          </cell>
          <cell r="G1305" t="str">
            <v>018154</v>
          </cell>
        </row>
        <row r="1306">
          <cell r="F1306" t="str">
            <v>SUEGLIO</v>
          </cell>
          <cell r="G1306" t="str">
            <v>097077</v>
          </cell>
        </row>
        <row r="1307">
          <cell r="F1307" t="str">
            <v>SUELLO</v>
          </cell>
          <cell r="G1307" t="str">
            <v>097078</v>
          </cell>
        </row>
        <row r="1308">
          <cell r="F1308" t="str">
            <v>SUISIO</v>
          </cell>
          <cell r="G1308" t="str">
            <v>016209</v>
          </cell>
        </row>
        <row r="1309">
          <cell r="F1309" t="str">
            <v>SULBIATE</v>
          </cell>
          <cell r="G1309" t="str">
            <v>108042</v>
          </cell>
        </row>
        <row r="1310">
          <cell r="F1310" t="str">
            <v>SULZANO</v>
          </cell>
          <cell r="G1310" t="str">
            <v>017182</v>
          </cell>
        </row>
        <row r="1311">
          <cell r="F1311" t="str">
            <v>SUMIRAGO</v>
          </cell>
          <cell r="G1311" t="str">
            <v>012124</v>
          </cell>
        </row>
        <row r="1312">
          <cell r="F1312" t="str">
            <v>SUSTINENTE</v>
          </cell>
          <cell r="G1312" t="str">
            <v>020064</v>
          </cell>
        </row>
        <row r="1313">
          <cell r="F1313" t="str">
            <v>SUZZARA</v>
          </cell>
          <cell r="G1313" t="str">
            <v>020065</v>
          </cell>
        </row>
        <row r="1314">
          <cell r="F1314" t="str">
            <v>TACENO</v>
          </cell>
          <cell r="G1314" t="str">
            <v>097079</v>
          </cell>
        </row>
        <row r="1315">
          <cell r="F1315" t="str">
            <v>TAINO</v>
          </cell>
          <cell r="G1315" t="str">
            <v>012125</v>
          </cell>
        </row>
        <row r="1316">
          <cell r="F1316" t="str">
            <v>TALAMONA</v>
          </cell>
          <cell r="G1316" t="str">
            <v>014063</v>
          </cell>
        </row>
        <row r="1317">
          <cell r="F1317" t="str">
            <v>TALEGGIO</v>
          </cell>
          <cell r="G1317" t="str">
            <v>016210</v>
          </cell>
        </row>
        <row r="1318">
          <cell r="F1318" t="str">
            <v>TARTANO</v>
          </cell>
          <cell r="G1318" t="str">
            <v>014064</v>
          </cell>
        </row>
        <row r="1319">
          <cell r="F1319" t="str">
            <v>TAVAZZANO CON VILLAVESCO</v>
          </cell>
          <cell r="G1319" t="str">
            <v>098056</v>
          </cell>
        </row>
        <row r="1320">
          <cell r="F1320" t="str">
            <v>TAVERNERIO</v>
          </cell>
          <cell r="G1320" t="str">
            <v>013222</v>
          </cell>
        </row>
        <row r="1321">
          <cell r="F1321" t="str">
            <v>TAVERNOLA BERGAMASCA</v>
          </cell>
          <cell r="G1321" t="str">
            <v>016211</v>
          </cell>
        </row>
        <row r="1322">
          <cell r="F1322" t="str">
            <v>TAVERNOLE SUL MELLA</v>
          </cell>
          <cell r="G1322" t="str">
            <v>017183</v>
          </cell>
        </row>
        <row r="1323">
          <cell r="F1323" t="str">
            <v>TEGLIO</v>
          </cell>
          <cell r="G1323" t="str">
            <v>014065</v>
          </cell>
        </row>
        <row r="1324">
          <cell r="F1324" t="str">
            <v>TELGATE</v>
          </cell>
          <cell r="G1324" t="str">
            <v>016212</v>
          </cell>
        </row>
        <row r="1325">
          <cell r="F1325" t="str">
            <v>TEMÙ</v>
          </cell>
          <cell r="G1325" t="str">
            <v>017184</v>
          </cell>
        </row>
        <row r="1326">
          <cell r="F1326" t="str">
            <v>TERNATE</v>
          </cell>
          <cell r="G1326" t="str">
            <v>012126</v>
          </cell>
        </row>
        <row r="1327">
          <cell r="F1327" t="str">
            <v>TERNO D'ISOLA</v>
          </cell>
          <cell r="G1327" t="str">
            <v>016213</v>
          </cell>
        </row>
        <row r="1328">
          <cell r="F1328" t="str">
            <v>TERRANOVA DEI PASSERINI</v>
          </cell>
          <cell r="G1328" t="str">
            <v>098057</v>
          </cell>
        </row>
        <row r="1329">
          <cell r="F1329" t="str">
            <v>TICENGO</v>
          </cell>
          <cell r="G1329" t="str">
            <v>019104</v>
          </cell>
        </row>
        <row r="1330">
          <cell r="F1330" t="str">
            <v>TIGNALE</v>
          </cell>
          <cell r="G1330" t="str">
            <v>017185</v>
          </cell>
        </row>
        <row r="1331">
          <cell r="F1331" t="str">
            <v>TIRANO</v>
          </cell>
          <cell r="G1331" t="str">
            <v>014066</v>
          </cell>
        </row>
        <row r="1332">
          <cell r="F1332" t="str">
            <v>TORBOLE CASAGLIA</v>
          </cell>
          <cell r="G1332" t="str">
            <v>017186</v>
          </cell>
        </row>
        <row r="1333">
          <cell r="F1333" t="str">
            <v>TORLINO VIMERCATI</v>
          </cell>
          <cell r="G1333" t="str">
            <v>019105</v>
          </cell>
        </row>
        <row r="1334">
          <cell r="F1334" t="str">
            <v>TORNATA</v>
          </cell>
          <cell r="G1334" t="str">
            <v>019106</v>
          </cell>
        </row>
        <row r="1335">
          <cell r="F1335" t="str">
            <v>TORNO</v>
          </cell>
          <cell r="G1335" t="str">
            <v>013223</v>
          </cell>
        </row>
        <row r="1336">
          <cell r="F1336" t="str">
            <v>TORRAZZA COSTE</v>
          </cell>
          <cell r="G1336" t="str">
            <v>018155</v>
          </cell>
        </row>
        <row r="1337">
          <cell r="F1337" t="str">
            <v>TORRE BERETTI E CASTELLARO</v>
          </cell>
          <cell r="G1337" t="str">
            <v>018156</v>
          </cell>
        </row>
        <row r="1338">
          <cell r="F1338" t="str">
            <v>TORRE BOLDONE</v>
          </cell>
          <cell r="G1338" t="str">
            <v>016214</v>
          </cell>
        </row>
        <row r="1339">
          <cell r="F1339" t="str">
            <v>TORRE D'ARESE</v>
          </cell>
          <cell r="G1339" t="str">
            <v>018157</v>
          </cell>
        </row>
        <row r="1340">
          <cell r="F1340" t="str">
            <v>TORRE DE' BUSI</v>
          </cell>
          <cell r="G1340" t="str">
            <v>016215</v>
          </cell>
        </row>
        <row r="1341">
          <cell r="F1341" t="str">
            <v>TORRE DE' NEGRI</v>
          </cell>
          <cell r="G1341" t="str">
            <v>018158</v>
          </cell>
        </row>
        <row r="1342">
          <cell r="F1342" t="str">
            <v>TORRE DE' PICENARDI</v>
          </cell>
          <cell r="G1342" t="str">
            <v>019107</v>
          </cell>
        </row>
        <row r="1343">
          <cell r="F1343" t="str">
            <v>TORRE DE' ROVERI</v>
          </cell>
          <cell r="G1343" t="str">
            <v>016216</v>
          </cell>
        </row>
        <row r="1344">
          <cell r="F1344" t="str">
            <v>TORRE DI SANTA MARIA</v>
          </cell>
          <cell r="G1344" t="str">
            <v>014067</v>
          </cell>
        </row>
        <row r="1345">
          <cell r="F1345" t="str">
            <v>TORRE D'ISOLA</v>
          </cell>
          <cell r="G1345" t="str">
            <v>018159</v>
          </cell>
        </row>
        <row r="1346">
          <cell r="F1346" t="str">
            <v>TORRE PALLAVICINA</v>
          </cell>
          <cell r="G1346" t="str">
            <v>016217</v>
          </cell>
        </row>
        <row r="1347">
          <cell r="F1347" t="str">
            <v>TORREVECCHIA PIA</v>
          </cell>
          <cell r="G1347" t="str">
            <v>018160</v>
          </cell>
        </row>
        <row r="1348">
          <cell r="F1348" t="str">
            <v>TORRICELLA DEL PIZZO</v>
          </cell>
          <cell r="G1348" t="str">
            <v>019108</v>
          </cell>
        </row>
        <row r="1349">
          <cell r="F1349" t="str">
            <v>TORRICELLA VERZATE</v>
          </cell>
          <cell r="G1349" t="str">
            <v>018161</v>
          </cell>
        </row>
        <row r="1350">
          <cell r="F1350" t="str">
            <v>TOSCOLANO-MADERNO</v>
          </cell>
          <cell r="G1350" t="str">
            <v>017187</v>
          </cell>
        </row>
        <row r="1351">
          <cell r="F1351" t="str">
            <v>TOVO DI SANT'AGATA</v>
          </cell>
          <cell r="G1351" t="str">
            <v>014068</v>
          </cell>
        </row>
        <row r="1352">
          <cell r="F1352" t="str">
            <v>TRADATE</v>
          </cell>
          <cell r="G1352" t="str">
            <v>012127</v>
          </cell>
        </row>
        <row r="1353">
          <cell r="F1353" t="str">
            <v>TRAONA</v>
          </cell>
          <cell r="G1353" t="str">
            <v>014069</v>
          </cell>
        </row>
        <row r="1354">
          <cell r="F1354" t="str">
            <v>TRAVACÒ SICCOMARIO</v>
          </cell>
          <cell r="G1354" t="str">
            <v>018162</v>
          </cell>
        </row>
        <row r="1355">
          <cell r="F1355" t="str">
            <v>TRAVAGLIATO</v>
          </cell>
          <cell r="G1355" t="str">
            <v>017188</v>
          </cell>
        </row>
        <row r="1356">
          <cell r="F1356" t="str">
            <v>TRAVEDONA-MONATE</v>
          </cell>
          <cell r="G1356" t="str">
            <v>012128</v>
          </cell>
        </row>
        <row r="1357">
          <cell r="F1357" t="str">
            <v>TREMEZZINA</v>
          </cell>
          <cell r="G1357" t="str">
            <v>013252</v>
          </cell>
        </row>
        <row r="1358">
          <cell r="F1358" t="str">
            <v>TREMOSINE</v>
          </cell>
          <cell r="G1358" t="str">
            <v>017189</v>
          </cell>
        </row>
        <row r="1359">
          <cell r="F1359" t="str">
            <v>TRENZANO</v>
          </cell>
          <cell r="G1359" t="str">
            <v>017190</v>
          </cell>
        </row>
        <row r="1360">
          <cell r="F1360" t="str">
            <v>TRESCORE BALNEARIO</v>
          </cell>
          <cell r="G1360" t="str">
            <v>016218</v>
          </cell>
        </row>
        <row r="1361">
          <cell r="F1361" t="str">
            <v>TRESCORE CREMASCO</v>
          </cell>
          <cell r="G1361" t="str">
            <v>019109</v>
          </cell>
        </row>
        <row r="1362">
          <cell r="F1362" t="str">
            <v>TRESIVIO</v>
          </cell>
          <cell r="G1362" t="str">
            <v>014070</v>
          </cell>
        </row>
        <row r="1363">
          <cell r="F1363" t="str">
            <v>TREVIGLIO</v>
          </cell>
          <cell r="G1363" t="str">
            <v>016219</v>
          </cell>
        </row>
        <row r="1364">
          <cell r="F1364" t="str">
            <v>TREVIOLO</v>
          </cell>
          <cell r="G1364" t="str">
            <v>016220</v>
          </cell>
        </row>
        <row r="1365">
          <cell r="F1365" t="str">
            <v>TREVISO BRESCIANO</v>
          </cell>
          <cell r="G1365" t="str">
            <v>017191</v>
          </cell>
        </row>
        <row r="1366">
          <cell r="F1366" t="str">
            <v>TREZZANO ROSA</v>
          </cell>
          <cell r="G1366" t="str">
            <v>015219</v>
          </cell>
        </row>
        <row r="1367">
          <cell r="F1367" t="str">
            <v>TREZZANO SUL NAVIGLIO</v>
          </cell>
          <cell r="G1367" t="str">
            <v>015220</v>
          </cell>
        </row>
        <row r="1368">
          <cell r="F1368" t="str">
            <v>TREZZO SULL'ADDA</v>
          </cell>
          <cell r="G1368" t="str">
            <v>015221</v>
          </cell>
        </row>
        <row r="1369">
          <cell r="F1369" t="str">
            <v>TREZZONE</v>
          </cell>
          <cell r="G1369" t="str">
            <v>013226</v>
          </cell>
        </row>
        <row r="1370">
          <cell r="F1370" t="str">
            <v>TRIBIANO</v>
          </cell>
          <cell r="G1370" t="str">
            <v>015222</v>
          </cell>
        </row>
        <row r="1371">
          <cell r="F1371" t="str">
            <v>TRIGOLO</v>
          </cell>
          <cell r="G1371" t="str">
            <v>019110</v>
          </cell>
        </row>
        <row r="1372">
          <cell r="F1372" t="str">
            <v>TRIUGGIO</v>
          </cell>
          <cell r="G1372" t="str">
            <v>108043</v>
          </cell>
        </row>
        <row r="1373">
          <cell r="F1373" t="str">
            <v>TRIVOLZIO</v>
          </cell>
          <cell r="G1373" t="str">
            <v>018163</v>
          </cell>
        </row>
        <row r="1374">
          <cell r="F1374" t="str">
            <v>TROMELLO</v>
          </cell>
          <cell r="G1374" t="str">
            <v>018164</v>
          </cell>
        </row>
        <row r="1375">
          <cell r="F1375" t="str">
            <v>TRONZANO LAGO MAGGIORE</v>
          </cell>
          <cell r="G1375" t="str">
            <v>012129</v>
          </cell>
        </row>
        <row r="1376">
          <cell r="F1376" t="str">
            <v>TROVO</v>
          </cell>
          <cell r="G1376" t="str">
            <v>018165</v>
          </cell>
        </row>
        <row r="1377">
          <cell r="F1377" t="str">
            <v>TRUCCAZZANO</v>
          </cell>
          <cell r="G1377" t="str">
            <v>015224</v>
          </cell>
        </row>
        <row r="1378">
          <cell r="F1378" t="str">
            <v>TURANO LODIGIANO</v>
          </cell>
          <cell r="G1378" t="str">
            <v>098058</v>
          </cell>
        </row>
        <row r="1379">
          <cell r="F1379" t="str">
            <v>TURATE</v>
          </cell>
          <cell r="G1379" t="str">
            <v>013227</v>
          </cell>
        </row>
        <row r="1380">
          <cell r="F1380" t="str">
            <v>TURBIGO</v>
          </cell>
          <cell r="G1380" t="str">
            <v>015226</v>
          </cell>
        </row>
        <row r="1381">
          <cell r="F1381" t="str">
            <v>UBIALE CLANEZZO</v>
          </cell>
          <cell r="G1381" t="str">
            <v>016221</v>
          </cell>
        </row>
        <row r="1382">
          <cell r="F1382" t="str">
            <v>UBOLDO</v>
          </cell>
          <cell r="G1382" t="str">
            <v>012130</v>
          </cell>
        </row>
        <row r="1383">
          <cell r="F1383" t="str">
            <v>UGGIATE TREVANO</v>
          </cell>
          <cell r="G1383" t="str">
            <v>013228</v>
          </cell>
        </row>
        <row r="1384">
          <cell r="F1384" t="str">
            <v>URAGO D'OGLIO</v>
          </cell>
          <cell r="G1384" t="str">
            <v>017192</v>
          </cell>
        </row>
        <row r="1385">
          <cell r="F1385" t="str">
            <v>URGNANO</v>
          </cell>
          <cell r="G1385" t="str">
            <v>016222</v>
          </cell>
        </row>
        <row r="1386">
          <cell r="F1386" t="str">
            <v>USMATE VELATE</v>
          </cell>
          <cell r="G1386" t="str">
            <v>108044</v>
          </cell>
        </row>
        <row r="1387">
          <cell r="F1387" t="str">
            <v>VAIANO CREMASCO</v>
          </cell>
          <cell r="G1387" t="str">
            <v>019111</v>
          </cell>
        </row>
        <row r="1388">
          <cell r="F1388" t="str">
            <v>VAILATE</v>
          </cell>
          <cell r="G1388" t="str">
            <v>019112</v>
          </cell>
        </row>
        <row r="1389">
          <cell r="F1389" t="str">
            <v>VAL BREMBILLA</v>
          </cell>
          <cell r="G1389" t="str">
            <v>016253</v>
          </cell>
        </row>
        <row r="1390">
          <cell r="F1390" t="str">
            <v>VAL DI NIZZA</v>
          </cell>
          <cell r="G1390" t="str">
            <v>018166</v>
          </cell>
        </row>
        <row r="1391">
          <cell r="F1391" t="str">
            <v>VAL MASINO</v>
          </cell>
          <cell r="G1391" t="str">
            <v>014074</v>
          </cell>
        </row>
        <row r="1392">
          <cell r="F1392" t="str">
            <v>VAL REZZO</v>
          </cell>
          <cell r="G1392" t="str">
            <v>013233</v>
          </cell>
        </row>
        <row r="1393">
          <cell r="F1393" t="str">
            <v>VALBONDIONE</v>
          </cell>
          <cell r="G1393" t="str">
            <v>016223</v>
          </cell>
        </row>
        <row r="1394">
          <cell r="F1394" t="str">
            <v>VALBREMBO</v>
          </cell>
          <cell r="G1394" t="str">
            <v>016224</v>
          </cell>
        </row>
        <row r="1395">
          <cell r="F1395" t="str">
            <v>VALBRONA</v>
          </cell>
          <cell r="G1395" t="str">
            <v>013229</v>
          </cell>
        </row>
        <row r="1396">
          <cell r="F1396" t="str">
            <v>VALDIDENTRO</v>
          </cell>
          <cell r="G1396" t="str">
            <v>014071</v>
          </cell>
        </row>
        <row r="1397">
          <cell r="F1397" t="str">
            <v>VALDISOTTO</v>
          </cell>
          <cell r="G1397" t="str">
            <v>014072</v>
          </cell>
        </row>
        <row r="1398">
          <cell r="F1398" t="str">
            <v>VALEGGIO</v>
          </cell>
          <cell r="G1398" t="str">
            <v>018167</v>
          </cell>
        </row>
        <row r="1399">
          <cell r="F1399" t="str">
            <v>VALERA FRATTA</v>
          </cell>
          <cell r="G1399" t="str">
            <v>098059</v>
          </cell>
        </row>
        <row r="1400">
          <cell r="F1400" t="str">
            <v>VALFURVA</v>
          </cell>
          <cell r="G1400" t="str">
            <v>014073</v>
          </cell>
        </row>
        <row r="1401">
          <cell r="F1401" t="str">
            <v>VALGANNA</v>
          </cell>
          <cell r="G1401" t="str">
            <v>012131</v>
          </cell>
        </row>
        <row r="1402">
          <cell r="F1402" t="str">
            <v>VALGOGLIO</v>
          </cell>
          <cell r="G1402" t="str">
            <v>016225</v>
          </cell>
        </row>
        <row r="1403">
          <cell r="F1403" t="str">
            <v>VALGREGHENTINO</v>
          </cell>
          <cell r="G1403" t="str">
            <v>097082</v>
          </cell>
        </row>
        <row r="1404">
          <cell r="F1404" t="str">
            <v>VALLE LOMELLINA</v>
          </cell>
          <cell r="G1404" t="str">
            <v>018168</v>
          </cell>
        </row>
        <row r="1405">
          <cell r="F1405" t="str">
            <v>VALLE SALIMBENE</v>
          </cell>
          <cell r="G1405" t="str">
            <v>018169</v>
          </cell>
        </row>
        <row r="1406">
          <cell r="F1406" t="str">
            <v>VALLEVE</v>
          </cell>
          <cell r="G1406" t="str">
            <v>016226</v>
          </cell>
        </row>
        <row r="1407">
          <cell r="F1407" t="str">
            <v>VALLIO TERME</v>
          </cell>
          <cell r="G1407" t="str">
            <v>017193</v>
          </cell>
        </row>
        <row r="1408">
          <cell r="F1408" t="str">
            <v>VALMADRERA</v>
          </cell>
          <cell r="G1408" t="str">
            <v>097083</v>
          </cell>
        </row>
        <row r="1409">
          <cell r="F1409" t="str">
            <v>VALMOREA</v>
          </cell>
          <cell r="G1409" t="str">
            <v>013232</v>
          </cell>
        </row>
        <row r="1410">
          <cell r="F1410" t="str">
            <v>VALNEGRA</v>
          </cell>
          <cell r="G1410" t="str">
            <v>016227</v>
          </cell>
        </row>
        <row r="1411">
          <cell r="F1411" t="str">
            <v>VALSOLDA</v>
          </cell>
          <cell r="G1411" t="str">
            <v>013234</v>
          </cell>
        </row>
        <row r="1412">
          <cell r="F1412" t="str">
            <v>VALTORTA</v>
          </cell>
          <cell r="G1412" t="str">
            <v>016229</v>
          </cell>
        </row>
        <row r="1413">
          <cell r="F1413" t="str">
            <v>VALVARRONE</v>
          </cell>
          <cell r="G1413" t="str">
            <v>097093</v>
          </cell>
        </row>
        <row r="1414">
          <cell r="F1414" t="str">
            <v>VALVESTINO</v>
          </cell>
          <cell r="G1414" t="str">
            <v>017194</v>
          </cell>
        </row>
        <row r="1415">
          <cell r="F1415" t="str">
            <v>VANZAGHELLO</v>
          </cell>
          <cell r="G1415" t="str">
            <v>015249</v>
          </cell>
        </row>
        <row r="1416">
          <cell r="F1416" t="str">
            <v>VANZAGO</v>
          </cell>
          <cell r="G1416" t="str">
            <v>015229</v>
          </cell>
        </row>
        <row r="1417">
          <cell r="F1417" t="str">
            <v>VAPRIO D'ADDA</v>
          </cell>
          <cell r="G1417" t="str">
            <v>015230</v>
          </cell>
        </row>
        <row r="1418">
          <cell r="F1418" t="str">
            <v>VARANO BORGHI</v>
          </cell>
          <cell r="G1418" t="str">
            <v>012132</v>
          </cell>
        </row>
        <row r="1419">
          <cell r="F1419" t="str">
            <v>VAREDO</v>
          </cell>
          <cell r="G1419" t="str">
            <v>108045</v>
          </cell>
        </row>
        <row r="1420">
          <cell r="F1420" t="str">
            <v>VARENNA</v>
          </cell>
          <cell r="G1420" t="str">
            <v>097084</v>
          </cell>
        </row>
        <row r="1421">
          <cell r="F1421" t="str">
            <v>VARESE</v>
          </cell>
          <cell r="G1421" t="str">
            <v>012133</v>
          </cell>
        </row>
        <row r="1422">
          <cell r="F1422" t="str">
            <v>VARZI</v>
          </cell>
          <cell r="G1422" t="str">
            <v>018171</v>
          </cell>
        </row>
        <row r="1423">
          <cell r="F1423" t="str">
            <v>VEDANO AL LAMBRO</v>
          </cell>
          <cell r="G1423" t="str">
            <v>108046</v>
          </cell>
        </row>
        <row r="1424">
          <cell r="F1424" t="str">
            <v>VEDANO OLONA</v>
          </cell>
          <cell r="G1424" t="str">
            <v>012134</v>
          </cell>
        </row>
        <row r="1425">
          <cell r="F1425" t="str">
            <v>VEDESETA</v>
          </cell>
          <cell r="G1425" t="str">
            <v>016230</v>
          </cell>
        </row>
        <row r="1426">
          <cell r="F1426" t="str">
            <v>VEDUGGIO CON COLZANO</v>
          </cell>
          <cell r="G1426" t="str">
            <v>108047</v>
          </cell>
        </row>
        <row r="1427">
          <cell r="F1427" t="str">
            <v>VELESO</v>
          </cell>
          <cell r="G1427" t="str">
            <v>013236</v>
          </cell>
        </row>
        <row r="1428">
          <cell r="F1428" t="str">
            <v>VELEZZO LOMELLINA</v>
          </cell>
          <cell r="G1428" t="str">
            <v>018172</v>
          </cell>
        </row>
        <row r="1429">
          <cell r="F1429" t="str">
            <v>VELLEZZO BELLINI</v>
          </cell>
          <cell r="G1429" t="str">
            <v>018173</v>
          </cell>
        </row>
        <row r="1430">
          <cell r="F1430" t="str">
            <v>VENDROGNO</v>
          </cell>
          <cell r="G1430" t="str">
            <v>097085</v>
          </cell>
        </row>
        <row r="1431">
          <cell r="F1431" t="str">
            <v>VENEGONO INFERIORE</v>
          </cell>
          <cell r="G1431" t="str">
            <v>012136</v>
          </cell>
        </row>
        <row r="1432">
          <cell r="F1432" t="str">
            <v>VENEGONO SUPERIORE</v>
          </cell>
          <cell r="G1432" t="str">
            <v>012137</v>
          </cell>
        </row>
        <row r="1433">
          <cell r="F1433" t="str">
            <v>VENIANO</v>
          </cell>
          <cell r="G1433" t="str">
            <v>013238</v>
          </cell>
        </row>
        <row r="1434">
          <cell r="F1434" t="str">
            <v>VERANO BRIANZA</v>
          </cell>
          <cell r="G1434" t="str">
            <v>108048</v>
          </cell>
        </row>
        <row r="1435">
          <cell r="F1435" t="str">
            <v>VERCANA</v>
          </cell>
          <cell r="G1435" t="str">
            <v>013239</v>
          </cell>
        </row>
        <row r="1436">
          <cell r="F1436" t="str">
            <v>VERCEIA</v>
          </cell>
          <cell r="G1436" t="str">
            <v>014075</v>
          </cell>
        </row>
        <row r="1437">
          <cell r="F1437" t="str">
            <v>VERCURAGO</v>
          </cell>
          <cell r="G1437" t="str">
            <v>097086</v>
          </cell>
        </row>
        <row r="1438">
          <cell r="F1438" t="str">
            <v>VERDELLINO</v>
          </cell>
          <cell r="G1438" t="str">
            <v>016232</v>
          </cell>
        </row>
        <row r="1439">
          <cell r="F1439" t="str">
            <v>VERDELLO</v>
          </cell>
          <cell r="G1439" t="str">
            <v>016233</v>
          </cell>
        </row>
        <row r="1440">
          <cell r="F1440" t="str">
            <v>VERDERIO</v>
          </cell>
          <cell r="G1440" t="str">
            <v>097091</v>
          </cell>
        </row>
        <row r="1441">
          <cell r="F1441" t="str">
            <v>VERGIATE</v>
          </cell>
          <cell r="G1441" t="str">
            <v>012138</v>
          </cell>
        </row>
        <row r="1442">
          <cell r="F1442" t="str">
            <v>VERMEZZO CON ZELO</v>
          </cell>
          <cell r="G1442" t="str">
            <v>015251</v>
          </cell>
        </row>
        <row r="1443">
          <cell r="F1443" t="str">
            <v>VERNATE</v>
          </cell>
          <cell r="G1443" t="str">
            <v>015236</v>
          </cell>
        </row>
        <row r="1444">
          <cell r="F1444" t="str">
            <v>VEROLANUOVA</v>
          </cell>
          <cell r="G1444" t="str">
            <v>017195</v>
          </cell>
        </row>
        <row r="1445">
          <cell r="F1445" t="str">
            <v>VEROLAVECCHIA</v>
          </cell>
          <cell r="G1445" t="str">
            <v>017196</v>
          </cell>
        </row>
        <row r="1446">
          <cell r="F1446" t="str">
            <v>VERRETTO</v>
          </cell>
          <cell r="G1446" t="str">
            <v>018174</v>
          </cell>
        </row>
        <row r="1447">
          <cell r="F1447" t="str">
            <v>VERRUA PO</v>
          </cell>
          <cell r="G1447" t="str">
            <v>018175</v>
          </cell>
        </row>
        <row r="1448">
          <cell r="F1448" t="str">
            <v>VERTEMATE CON MINOPRIO</v>
          </cell>
          <cell r="G1448" t="str">
            <v>013242</v>
          </cell>
        </row>
        <row r="1449">
          <cell r="F1449" t="str">
            <v>VERTOVA</v>
          </cell>
          <cell r="G1449" t="str">
            <v>016234</v>
          </cell>
        </row>
        <row r="1450">
          <cell r="F1450" t="str">
            <v>VERVIO</v>
          </cell>
          <cell r="G1450" t="str">
            <v>014076</v>
          </cell>
        </row>
        <row r="1451">
          <cell r="F1451" t="str">
            <v>VESCOVATO</v>
          </cell>
          <cell r="G1451" t="str">
            <v>019113</v>
          </cell>
        </row>
        <row r="1452">
          <cell r="F1452" t="str">
            <v>VESTONE</v>
          </cell>
          <cell r="G1452" t="str">
            <v>017197</v>
          </cell>
        </row>
        <row r="1453">
          <cell r="F1453" t="str">
            <v>VEZZA D'OGLIO</v>
          </cell>
          <cell r="G1453" t="str">
            <v>017198</v>
          </cell>
        </row>
        <row r="1454">
          <cell r="F1454" t="str">
            <v>VIADANA</v>
          </cell>
          <cell r="G1454" t="str">
            <v>020066</v>
          </cell>
        </row>
        <row r="1455">
          <cell r="F1455" t="str">
            <v>VIADANICA</v>
          </cell>
          <cell r="G1455" t="str">
            <v>016235</v>
          </cell>
        </row>
        <row r="1456">
          <cell r="F1456" t="str">
            <v>VIDIGULFO</v>
          </cell>
          <cell r="G1456" t="str">
            <v>018176</v>
          </cell>
        </row>
        <row r="1457">
          <cell r="F1457" t="str">
            <v>VIGANÒ</v>
          </cell>
          <cell r="G1457" t="str">
            <v>097090</v>
          </cell>
        </row>
        <row r="1458">
          <cell r="F1458" t="str">
            <v>VIGANO SAN MARTINO</v>
          </cell>
          <cell r="G1458" t="str">
            <v>016236</v>
          </cell>
        </row>
        <row r="1459">
          <cell r="F1459" t="str">
            <v>VIGEVANO</v>
          </cell>
          <cell r="G1459" t="str">
            <v>018177</v>
          </cell>
        </row>
        <row r="1460">
          <cell r="F1460" t="str">
            <v>VIGGIÙ</v>
          </cell>
          <cell r="G1460" t="str">
            <v>012139</v>
          </cell>
        </row>
        <row r="1461">
          <cell r="F1461" t="str">
            <v>VIGNATE</v>
          </cell>
          <cell r="G1461" t="str">
            <v>015237</v>
          </cell>
        </row>
        <row r="1462">
          <cell r="F1462" t="str">
            <v>VIGOLO</v>
          </cell>
          <cell r="G1462" t="str">
            <v>016237</v>
          </cell>
        </row>
        <row r="1463">
          <cell r="F1463" t="str">
            <v>VILLA BISCOSSI</v>
          </cell>
          <cell r="G1463" t="str">
            <v>018178</v>
          </cell>
        </row>
        <row r="1464">
          <cell r="F1464" t="str">
            <v>VILLA CARCINA</v>
          </cell>
          <cell r="G1464" t="str">
            <v>017199</v>
          </cell>
        </row>
        <row r="1465">
          <cell r="F1465" t="str">
            <v>VILLA CORTESE</v>
          </cell>
          <cell r="G1465" t="str">
            <v>015248</v>
          </cell>
        </row>
        <row r="1466">
          <cell r="F1466" t="str">
            <v>VILLA D'ADDA</v>
          </cell>
          <cell r="G1466" t="str">
            <v>016238</v>
          </cell>
        </row>
        <row r="1467">
          <cell r="F1467" t="str">
            <v>VILLA D'ALMÈ</v>
          </cell>
          <cell r="G1467" t="str">
            <v>016239</v>
          </cell>
        </row>
        <row r="1468">
          <cell r="F1468" t="str">
            <v>VILLA DI CHIAVENNA</v>
          </cell>
          <cell r="G1468" t="str">
            <v>014077</v>
          </cell>
        </row>
        <row r="1469">
          <cell r="F1469" t="str">
            <v>VILLA DI SERIO</v>
          </cell>
          <cell r="G1469" t="str">
            <v>016240</v>
          </cell>
        </row>
        <row r="1470">
          <cell r="F1470" t="str">
            <v>VILLA DI TIRANO</v>
          </cell>
          <cell r="G1470" t="str">
            <v>014078</v>
          </cell>
        </row>
        <row r="1471">
          <cell r="F1471" t="str">
            <v>VILLA D'OGNA</v>
          </cell>
          <cell r="G1471" t="str">
            <v>016241</v>
          </cell>
        </row>
        <row r="1472">
          <cell r="F1472" t="str">
            <v>VILLA GUARDIA</v>
          </cell>
          <cell r="G1472" t="str">
            <v>013245</v>
          </cell>
        </row>
        <row r="1473">
          <cell r="F1473" t="str">
            <v>VILLACHIARA</v>
          </cell>
          <cell r="G1473" t="str">
            <v>017200</v>
          </cell>
        </row>
        <row r="1474">
          <cell r="F1474" t="str">
            <v>VILLANOVA D'ARDENGHI</v>
          </cell>
          <cell r="G1474" t="str">
            <v>018179</v>
          </cell>
        </row>
        <row r="1475">
          <cell r="F1475" t="str">
            <v>VILLANOVA DEL SILLARO</v>
          </cell>
          <cell r="G1475" t="str">
            <v>098060</v>
          </cell>
        </row>
        <row r="1476">
          <cell r="F1476" t="str">
            <v>VILLANTERIO</v>
          </cell>
          <cell r="G1476" t="str">
            <v>018180</v>
          </cell>
        </row>
        <row r="1477">
          <cell r="F1477" t="str">
            <v>VILLANUOVA SUL CLISI</v>
          </cell>
          <cell r="G1477" t="str">
            <v>017201</v>
          </cell>
        </row>
        <row r="1478">
          <cell r="F1478" t="str">
            <v>VILLASANTA</v>
          </cell>
          <cell r="G1478" t="str">
            <v>108049</v>
          </cell>
        </row>
        <row r="1479">
          <cell r="F1479" t="str">
            <v>VILLIMPENTA</v>
          </cell>
          <cell r="G1479" t="str">
            <v>020068</v>
          </cell>
        </row>
        <row r="1480">
          <cell r="F1480" t="str">
            <v>VILLONGO</v>
          </cell>
          <cell r="G1480" t="str">
            <v>016242</v>
          </cell>
        </row>
        <row r="1481">
          <cell r="F1481" t="str">
            <v>VILMINORE DI SCALVE</v>
          </cell>
          <cell r="G1481" t="str">
            <v>016243</v>
          </cell>
        </row>
        <row r="1482">
          <cell r="F1482" t="str">
            <v>VIMERCATE</v>
          </cell>
          <cell r="G1482" t="str">
            <v>108050</v>
          </cell>
        </row>
        <row r="1483">
          <cell r="F1483" t="str">
            <v>VIMODRONE</v>
          </cell>
          <cell r="G1483" t="str">
            <v>015242</v>
          </cell>
        </row>
        <row r="1484">
          <cell r="F1484" t="str">
            <v>VIONE</v>
          </cell>
          <cell r="G1484" t="str">
            <v>017202</v>
          </cell>
        </row>
        <row r="1485">
          <cell r="F1485" t="str">
            <v>VISANO</v>
          </cell>
          <cell r="G1485" t="str">
            <v>017203</v>
          </cell>
        </row>
        <row r="1486">
          <cell r="F1486" t="str">
            <v>VISTARINO</v>
          </cell>
          <cell r="G1486" t="str">
            <v>018181</v>
          </cell>
        </row>
        <row r="1487">
          <cell r="F1487" t="str">
            <v>VITTUONE</v>
          </cell>
          <cell r="G1487" t="str">
            <v>015243</v>
          </cell>
        </row>
        <row r="1488">
          <cell r="F1488" t="str">
            <v>VIZZOLA TICINO</v>
          </cell>
          <cell r="G1488" t="str">
            <v>012140</v>
          </cell>
        </row>
        <row r="1489">
          <cell r="F1489" t="str">
            <v>VIZZOLO PREDABISSI</v>
          </cell>
          <cell r="G1489" t="str">
            <v>015244</v>
          </cell>
        </row>
        <row r="1490">
          <cell r="F1490" t="str">
            <v>VOBARNO</v>
          </cell>
          <cell r="G1490" t="str">
            <v>017204</v>
          </cell>
        </row>
        <row r="1491">
          <cell r="F1491" t="str">
            <v>VOGHERA</v>
          </cell>
          <cell r="G1491" t="str">
            <v>018182</v>
          </cell>
        </row>
        <row r="1492">
          <cell r="F1492" t="str">
            <v>VOLONGO</v>
          </cell>
          <cell r="G1492" t="str">
            <v>019114</v>
          </cell>
        </row>
        <row r="1493">
          <cell r="F1493" t="str">
            <v>VOLPARA</v>
          </cell>
          <cell r="G1493" t="str">
            <v>018183</v>
          </cell>
        </row>
        <row r="1494">
          <cell r="F1494" t="str">
            <v>VOLTA MANTOVANA</v>
          </cell>
          <cell r="G1494" t="str">
            <v>020070</v>
          </cell>
        </row>
        <row r="1495">
          <cell r="F1495" t="str">
            <v>VOLTIDO</v>
          </cell>
          <cell r="G1495" t="str">
            <v>019115</v>
          </cell>
        </row>
        <row r="1496">
          <cell r="F1496" t="str">
            <v>ZANDOBBIO</v>
          </cell>
          <cell r="G1496" t="str">
            <v>016244</v>
          </cell>
        </row>
        <row r="1497">
          <cell r="F1497" t="str">
            <v>ZANICA</v>
          </cell>
          <cell r="G1497" t="str">
            <v>016245</v>
          </cell>
        </row>
        <row r="1498">
          <cell r="F1498" t="str">
            <v>ZAVATTARELLO</v>
          </cell>
          <cell r="G1498" t="str">
            <v>018184</v>
          </cell>
        </row>
        <row r="1499">
          <cell r="F1499" t="str">
            <v>ZECCONE</v>
          </cell>
          <cell r="G1499" t="str">
            <v>018185</v>
          </cell>
        </row>
        <row r="1500">
          <cell r="F1500" t="str">
            <v>ZELO BUON PERSICO</v>
          </cell>
          <cell r="G1500" t="str">
            <v>098061</v>
          </cell>
        </row>
        <row r="1501">
          <cell r="F1501" t="str">
            <v>ZELVIO</v>
          </cell>
          <cell r="G1501" t="str">
            <v>013246</v>
          </cell>
        </row>
        <row r="1502">
          <cell r="F1502" t="str">
            <v>ZEME</v>
          </cell>
          <cell r="G1502" t="str">
            <v>018186</v>
          </cell>
        </row>
        <row r="1503">
          <cell r="F1503" t="str">
            <v>ZENEVREDO</v>
          </cell>
          <cell r="G1503" t="str">
            <v>018187</v>
          </cell>
        </row>
        <row r="1504">
          <cell r="F1504" t="str">
            <v xml:space="preserve">ZERBO </v>
          </cell>
          <cell r="G1504" t="str">
            <v>018188</v>
          </cell>
        </row>
        <row r="1505">
          <cell r="F1505" t="str">
            <v>ZERBOLÒ</v>
          </cell>
          <cell r="G1505" t="str">
            <v>018189</v>
          </cell>
        </row>
        <row r="1506">
          <cell r="F1506" t="str">
            <v>ZIBIDO SAN GIACOMO</v>
          </cell>
          <cell r="G1506" t="str">
            <v>015247</v>
          </cell>
        </row>
        <row r="1507">
          <cell r="F1507" t="str">
            <v>ZINASCO</v>
          </cell>
          <cell r="G1507" t="str">
            <v>018190</v>
          </cell>
        </row>
        <row r="1508">
          <cell r="F1508" t="str">
            <v>ZOGNO</v>
          </cell>
          <cell r="G1508" t="str">
            <v>016246</v>
          </cell>
        </row>
        <row r="1509">
          <cell r="F1509" t="str">
            <v>ZONE</v>
          </cell>
          <cell r="G1509" t="str">
            <v>017205</v>
          </cell>
        </row>
      </sheetData>
      <sheetData sheetId="1">
        <row r="2">
          <cell r="A2" t="str">
            <v>Abbiategrasso</v>
          </cell>
          <cell r="F2" t="str">
            <v>Associazione famiglia utenti</v>
          </cell>
          <cell r="G2" t="str">
            <v>Diretta</v>
          </cell>
          <cell r="H2" t="str">
            <v>Diretta</v>
          </cell>
          <cell r="I2" t="str">
            <v>Abitazione di residenza di famiglia associata</v>
          </cell>
          <cell r="J2" t="str">
            <v>SI</v>
          </cell>
          <cell r="M2" t="str">
            <v>Pubblico</v>
          </cell>
          <cell r="O2" t="str">
            <v>SERVIZIO DI ASSISTENZA DOMICILIARE</v>
          </cell>
        </row>
        <row r="3">
          <cell r="A3" t="str">
            <v>Alto Milanese</v>
          </cell>
          <cell r="F3" t="str">
            <v>Associazione solidarietà familiare iscritta nel registro regionale delle associazioni di solidarietà regionale</v>
          </cell>
          <cell r="G3" t="str">
            <v>Appalto/Convenzione</v>
          </cell>
          <cell r="H3" t="str">
            <v>Appalto/Convenzione</v>
          </cell>
          <cell r="I3" t="str">
            <v>Appartamento in uso a una delle famiglie (comodato/affitto/proprietà) come nido famiglia</v>
          </cell>
          <cell r="J3" t="str">
            <v>NO</v>
          </cell>
          <cell r="M3" t="str">
            <v>Privato</v>
          </cell>
          <cell r="O3" t="str">
            <v>SERVIZIO DI ASSISTENZA DOMICILIARE DISABILI</v>
          </cell>
        </row>
        <row r="4">
          <cell r="A4" t="str">
            <v>Cernusco sul Naviglio</v>
          </cell>
          <cell r="H4" t="str">
            <v>Voucher</v>
          </cell>
          <cell r="I4" t="str">
            <v>Spazio con requisiti di civile abitazione in affitto,proprietà,comodato a una delle famiglie</v>
          </cell>
          <cell r="O4" t="str">
            <v>ASSISTENZA DOMICILIARE MINORI</v>
          </cell>
        </row>
        <row r="5">
          <cell r="A5" t="str">
            <v>Cinisello Balsamo</v>
          </cell>
        </row>
        <row r="6">
          <cell r="A6" t="str">
            <v>Corsico</v>
          </cell>
        </row>
        <row r="7">
          <cell r="A7" t="str">
            <v>Garbagnate Milanese</v>
          </cell>
        </row>
        <row r="8">
          <cell r="A8" t="str">
            <v>Lodi</v>
          </cell>
        </row>
        <row r="9">
          <cell r="A9" t="str">
            <v>Magentino</v>
          </cell>
        </row>
        <row r="10">
          <cell r="A10" t="str">
            <v>Melzo</v>
          </cell>
        </row>
        <row r="11">
          <cell r="A11" t="str">
            <v>Milano Città</v>
          </cell>
        </row>
        <row r="12">
          <cell r="A12" t="str">
            <v>Paullo</v>
          </cell>
        </row>
        <row r="13">
          <cell r="A13" t="str">
            <v>Pioltello</v>
          </cell>
        </row>
        <row r="14">
          <cell r="A14" t="str">
            <v>Rho</v>
          </cell>
        </row>
        <row r="15">
          <cell r="A15" t="str">
            <v>San Giuliano Milanese</v>
          </cell>
        </row>
        <row r="16">
          <cell r="A16" t="str">
            <v>Sesto San Giovanni</v>
          </cell>
        </row>
        <row r="17">
          <cell r="A17" t="str">
            <v>Trezzo d'Adda</v>
          </cell>
        </row>
        <row r="18">
          <cell r="A18" t="str">
            <v>Visconteo Sud Milano</v>
          </cell>
        </row>
        <row r="19">
          <cell r="A19" t="str">
            <v>Arcisate</v>
          </cell>
        </row>
        <row r="20">
          <cell r="A20" t="str">
            <v>Azzate</v>
          </cell>
        </row>
        <row r="21">
          <cell r="A21" t="str">
            <v>Busto Arsizio</v>
          </cell>
        </row>
        <row r="22">
          <cell r="A22" t="str">
            <v>Campione d'Italia</v>
          </cell>
        </row>
        <row r="23">
          <cell r="A23" t="str">
            <v>Cantù</v>
          </cell>
        </row>
        <row r="24">
          <cell r="A24" t="str">
            <v>Castellanza</v>
          </cell>
        </row>
        <row r="25">
          <cell r="A25" t="str">
            <v>Cittiglio</v>
          </cell>
        </row>
        <row r="26">
          <cell r="A26" t="str">
            <v>Como</v>
          </cell>
        </row>
        <row r="27">
          <cell r="A27" t="str">
            <v>Erba</v>
          </cell>
        </row>
        <row r="28">
          <cell r="A28" t="str">
            <v>Gallarate</v>
          </cell>
        </row>
        <row r="29">
          <cell r="A29" t="str">
            <v>Lomazzo - Fino Mornasco</v>
          </cell>
        </row>
        <row r="30">
          <cell r="A30" t="str">
            <v>Luino</v>
          </cell>
        </row>
        <row r="31">
          <cell r="A31" t="str">
            <v>Mariano Comense</v>
          </cell>
        </row>
        <row r="32">
          <cell r="A32" t="str">
            <v>Menaggio</v>
          </cell>
        </row>
        <row r="33">
          <cell r="A33" t="str">
            <v>Olgiate Comasco</v>
          </cell>
        </row>
        <row r="34">
          <cell r="A34" t="str">
            <v>Saronno</v>
          </cell>
        </row>
        <row r="35">
          <cell r="A35" t="str">
            <v>Sesto Calende</v>
          </cell>
        </row>
        <row r="36">
          <cell r="A36" t="str">
            <v>Somma Lombardo</v>
          </cell>
        </row>
        <row r="37">
          <cell r="A37" t="str">
            <v>Tradate</v>
          </cell>
        </row>
        <row r="38">
          <cell r="A38" t="str">
            <v>Varese</v>
          </cell>
        </row>
        <row r="39">
          <cell r="A39" t="str">
            <v>Bormio</v>
          </cell>
        </row>
        <row r="40">
          <cell r="A40" t="str">
            <v>Chiavenna</v>
          </cell>
        </row>
        <row r="41">
          <cell r="A41" t="str">
            <v>Dongo</v>
          </cell>
        </row>
        <row r="42">
          <cell r="A42" t="str">
            <v>Morbegno</v>
          </cell>
        </row>
        <row r="43">
          <cell r="A43" t="str">
            <v>Sondrio</v>
          </cell>
        </row>
        <row r="44">
          <cell r="A44" t="str">
            <v>Tirano</v>
          </cell>
        </row>
        <row r="45">
          <cell r="A45" t="str">
            <v>Vallecamonica</v>
          </cell>
        </row>
        <row r="46">
          <cell r="A46" t="str">
            <v>Bellano</v>
          </cell>
        </row>
        <row r="47">
          <cell r="A47" t="str">
            <v>Carate Brianza</v>
          </cell>
        </row>
        <row r="48">
          <cell r="A48" t="str">
            <v>Desio</v>
          </cell>
        </row>
        <row r="49">
          <cell r="A49" t="str">
            <v>Lecco</v>
          </cell>
        </row>
        <row r="50">
          <cell r="A50" t="str">
            <v>Merate</v>
          </cell>
        </row>
        <row r="51">
          <cell r="A51" t="str">
            <v>Monza</v>
          </cell>
        </row>
        <row r="52">
          <cell r="A52" t="str">
            <v>Seregno</v>
          </cell>
        </row>
        <row r="53">
          <cell r="A53" t="str">
            <v>Vimercate</v>
          </cell>
        </row>
        <row r="54">
          <cell r="A54" t="str">
            <v>Albino Valle Seriana</v>
          </cell>
        </row>
        <row r="55">
          <cell r="A55" t="str">
            <v>Alto Sebino</v>
          </cell>
        </row>
        <row r="56">
          <cell r="A56" t="str">
            <v>Bergamo</v>
          </cell>
        </row>
        <row r="57">
          <cell r="A57" t="str">
            <v>Dalmine</v>
          </cell>
        </row>
        <row r="58">
          <cell r="A58" t="str">
            <v>Grumello</v>
          </cell>
        </row>
        <row r="59">
          <cell r="A59" t="str">
            <v>Isola Bergamasca e Bassa Val San Martino</v>
          </cell>
        </row>
        <row r="60">
          <cell r="A60" t="str">
            <v>Monte Bronzone-Basso Sebino</v>
          </cell>
        </row>
        <row r="61">
          <cell r="A61" t="str">
            <v>Romano di Lombardia</v>
          </cell>
        </row>
        <row r="62">
          <cell r="A62" t="str">
            <v>Seriate</v>
          </cell>
        </row>
        <row r="63">
          <cell r="A63" t="str">
            <v>Treviglio</v>
          </cell>
        </row>
        <row r="64">
          <cell r="A64" t="str">
            <v>Valle Brembana</v>
          </cell>
        </row>
        <row r="65">
          <cell r="A65" t="str">
            <v>Valle Cavallina</v>
          </cell>
        </row>
        <row r="66">
          <cell r="A66" t="str">
            <v>Valle Imagna e Villa d'Almè</v>
          </cell>
        </row>
        <row r="67">
          <cell r="A67" t="str">
            <v>Valle Seriana Superiore e Valle di Scalve</v>
          </cell>
        </row>
        <row r="68">
          <cell r="A68" t="str">
            <v>Bassa Bresciana Centrale - 9</v>
          </cell>
        </row>
        <row r="69">
          <cell r="A69" t="str">
            <v>Bassa Bresciana Occidentale - 8</v>
          </cell>
        </row>
        <row r="70">
          <cell r="A70" t="str">
            <v>Bassa Bresciana Orientale - 10</v>
          </cell>
        </row>
        <row r="71">
          <cell r="A71" t="str">
            <v>Brescia - 1</v>
          </cell>
        </row>
        <row r="72">
          <cell r="A72" t="str">
            <v>Brescia Est - 3</v>
          </cell>
        </row>
        <row r="73">
          <cell r="A73" t="str">
            <v>Brescia Ovest - 2</v>
          </cell>
        </row>
        <row r="74">
          <cell r="A74" t="str">
            <v>Garda - Salò - 11</v>
          </cell>
        </row>
        <row r="75">
          <cell r="A75" t="str">
            <v>Monte Orfano - 6</v>
          </cell>
        </row>
        <row r="76">
          <cell r="A76" t="str">
            <v>Oglio Ovest - 7</v>
          </cell>
        </row>
        <row r="77">
          <cell r="A77" t="str">
            <v>Sebino - 5</v>
          </cell>
        </row>
        <row r="78">
          <cell r="A78" t="str">
            <v>Valle Sabbia - 12</v>
          </cell>
        </row>
        <row r="79">
          <cell r="A79" t="str">
            <v>Valle Trompia - 4</v>
          </cell>
        </row>
        <row r="80">
          <cell r="A80" t="str">
            <v>Asola</v>
          </cell>
        </row>
        <row r="81">
          <cell r="A81" t="str">
            <v>Crema</v>
          </cell>
        </row>
        <row r="82">
          <cell r="A82" t="str">
            <v>Cremona</v>
          </cell>
        </row>
        <row r="83">
          <cell r="A83" t="str">
            <v>Guidizzolo</v>
          </cell>
        </row>
        <row r="84">
          <cell r="A84" t="str">
            <v>Mantova</v>
          </cell>
        </row>
        <row r="85">
          <cell r="A85" t="str">
            <v>Oglio Po</v>
          </cell>
        </row>
        <row r="86">
          <cell r="A86" t="str">
            <v>Ostiglia</v>
          </cell>
        </row>
        <row r="87">
          <cell r="A87" t="str">
            <v>Suzzara</v>
          </cell>
        </row>
        <row r="88">
          <cell r="A88" t="str">
            <v>Alto e Basso Pavese</v>
          </cell>
        </row>
        <row r="89">
          <cell r="A89" t="str">
            <v>Broni e Casteggio</v>
          </cell>
        </row>
        <row r="90">
          <cell r="A90" t="str">
            <v>Lomellina</v>
          </cell>
        </row>
        <row r="91">
          <cell r="A91" t="str">
            <v>Pavia</v>
          </cell>
        </row>
        <row r="92">
          <cell r="A92" t="str">
            <v>Voghera e Comunità Montana Oltrepò Pavese</v>
          </cell>
        </row>
      </sheetData>
      <sheetData sheetId="2"/>
      <sheetData sheetId="3">
        <row r="1">
          <cell r="B1">
            <v>2024</v>
          </cell>
        </row>
        <row r="2">
          <cell r="B2">
            <v>2025</v>
          </cell>
        </row>
        <row r="3">
          <cell r="B3" t="str">
            <v>Merate</v>
          </cell>
        </row>
        <row r="4">
          <cell r="B4">
            <v>50078</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el"/>
      <sheetName val="COPERTINA"/>
      <sheetName val="Ente_compilatore"/>
      <sheetName val="Minori_affido"/>
      <sheetName val="Minori_comun_resid"/>
      <sheetName val="Ec-fin"/>
      <sheetName val="Foglio1"/>
      <sheetName val="versione"/>
    </sheetNames>
    <sheetDataSet>
      <sheetData sheetId="0">
        <row r="2">
          <cell r="K2" t="str">
            <v>ITALIA</v>
          </cell>
          <cell r="L2" t="str">
            <v>Dalla stessa ATS in cui si trova il comune che ha l'onere dell'affido</v>
          </cell>
          <cell r="M2" t="str">
            <v>Famiglia di origine</v>
          </cell>
          <cell r="N2" t="str">
            <v>Consensuale</v>
          </cell>
          <cell r="O2" t="str">
            <v>problemi socio-economici</v>
          </cell>
          <cell r="P2" t="str">
            <v>Parenti fino al IV grado</v>
          </cell>
          <cell r="Q2" t="str">
            <v>Contributo economico alla famiglia affidataria</v>
          </cell>
          <cell r="R2" t="str">
            <v>rientro nella famiglia di origine</v>
          </cell>
          <cell r="S2" t="str">
            <v>Comunità Educativa</v>
          </cell>
        </row>
        <row r="3">
          <cell r="K3" t="str">
            <v>Afghanistan</v>
          </cell>
          <cell r="L3" t="str">
            <v>Da altre ATS lombarde</v>
          </cell>
          <cell r="M3" t="str">
            <v>Altra famiglia affidataria</v>
          </cell>
          <cell r="N3" t="str">
            <v>Giudiziale</v>
          </cell>
          <cell r="O3" t="str">
            <v>problemi abitativi o lavorativi della famiglia di origine</v>
          </cell>
          <cell r="P3" t="str">
            <v>Altra famiglia</v>
          </cell>
          <cell r="Q3" t="str">
            <v>Servizio di pre/post scuola</v>
          </cell>
          <cell r="R3" t="str">
            <v xml:space="preserve">inserimento in struttura residenziale </v>
          </cell>
          <cell r="S3" t="str">
            <v>Comunità Familiare</v>
          </cell>
        </row>
        <row r="4">
          <cell r="K4" t="str">
            <v>Albania</v>
          </cell>
          <cell r="L4" t="str">
            <v>Da altre regioni italiane</v>
          </cell>
          <cell r="M4" t="str">
            <v>Parenti fino al IV grado</v>
          </cell>
          <cell r="O4" t="str">
            <v>problemi scolastici del minore</v>
          </cell>
          <cell r="Q4" t="str">
            <v>Servizio di refezione scolastica</v>
          </cell>
          <cell r="R4" t="str">
            <v>adozione</v>
          </cell>
          <cell r="S4" t="str">
            <v>Alloggio Autonomia</v>
          </cell>
        </row>
        <row r="5">
          <cell r="K5" t="str">
            <v>Algeria</v>
          </cell>
          <cell r="L5" t="str">
            <v>Da altri Stati UE</v>
          </cell>
          <cell r="M5" t="str">
            <v>Struttura residenziale per minori</v>
          </cell>
          <cell r="O5" t="str">
            <v>problemi di relazione con la famiglia di origine</v>
          </cell>
          <cell r="Q5" t="str">
            <v>Assistenza educativa scolastica</v>
          </cell>
          <cell r="R5" t="str">
            <v>affidamento preadottivo (nell'ambito della procedura di adottabilità)</v>
          </cell>
          <cell r="S5" t="str">
            <v>Comunità Educativa mamma bambino</v>
          </cell>
        </row>
        <row r="6">
          <cell r="K6" t="str">
            <v>Andorra</v>
          </cell>
          <cell r="L6" t="str">
            <v>Da altri Stati extra UE</v>
          </cell>
          <cell r="O6" t="str">
            <v>conflittualità tra i genitori o separazione</v>
          </cell>
          <cell r="Q6" t="str">
            <v>Mediazione culturale</v>
          </cell>
          <cell r="R6" t="str">
            <v>vita autonoma</v>
          </cell>
          <cell r="S6" t="str">
            <v>Comunità Educativa mamma bambino con pronto intervento</v>
          </cell>
        </row>
        <row r="7">
          <cell r="K7" t="str">
            <v>Angola</v>
          </cell>
          <cell r="L7" t="str">
            <v>Non rilevato</v>
          </cell>
          <cell r="O7" t="str">
            <v>abuso e violenza</v>
          </cell>
          <cell r="Q7" t="str">
            <v>Assistenza domiciliare</v>
          </cell>
          <cell r="R7" t="str">
            <v>altro</v>
          </cell>
          <cell r="S7" t="str">
            <v>Alloggio Autonomia mamma bambino</v>
          </cell>
        </row>
        <row r="8">
          <cell r="K8" t="str">
            <v>Anguilla</v>
          </cell>
          <cell r="O8" t="str">
            <v>gravi episodi di maltrattamento</v>
          </cell>
          <cell r="Q8" t="str">
            <v>Supporto psicologico/psicoterapeutico</v>
          </cell>
        </row>
        <row r="9">
          <cell r="K9" t="str">
            <v>Antigua e Barbuda</v>
          </cell>
          <cell r="O9" t="str">
            <v>detenzione di uno o entrambi i genitori</v>
          </cell>
          <cell r="Q9" t="str">
            <v>Incontri protetti/Spazio neutro</v>
          </cell>
        </row>
        <row r="10">
          <cell r="K10" t="str">
            <v>Arabia Saudita</v>
          </cell>
          <cell r="O10" t="str">
            <v>problemi di salute di uno o entrambi i genitori</v>
          </cell>
          <cell r="Q10" t="str">
            <v>Servizio di trasporto</v>
          </cell>
        </row>
        <row r="11">
          <cell r="K11" t="str">
            <v>Argentina</v>
          </cell>
          <cell r="O11" t="str">
            <v>orfano di uno o entrambi i genitori</v>
          </cell>
          <cell r="Q11" t="str">
            <v>Centro ricreativo diurno</v>
          </cell>
        </row>
        <row r="12">
          <cell r="K12" t="str">
            <v>Armenia</v>
          </cell>
          <cell r="O12" t="str">
            <v>profugo/rifugiato politico/richiedente asilo</v>
          </cell>
          <cell r="Q12" t="str">
            <v>Altra UdO sociale</v>
          </cell>
        </row>
        <row r="13">
          <cell r="K13" t="str">
            <v>Angola</v>
          </cell>
          <cell r="O13" t="str">
            <v>problemi di disabilità del minore</v>
          </cell>
          <cell r="Q13" t="str">
            <v>UdO sociosanitaria</v>
          </cell>
        </row>
        <row r="14">
          <cell r="K14" t="str">
            <v>Australia</v>
          </cell>
          <cell r="O14" t="str">
            <v>difficoltà educative della famiglia</v>
          </cell>
          <cell r="Q14" t="str">
            <v>Attività ricreative/sportive</v>
          </cell>
        </row>
        <row r="15">
          <cell r="K15" t="str">
            <v>Austria</v>
          </cell>
          <cell r="O15" t="str">
            <v>gravi problemi del minore (dipendente da sostanze, devianza, etc)</v>
          </cell>
          <cell r="Q15" t="str">
            <v>Vacanze</v>
          </cell>
        </row>
        <row r="16">
          <cell r="K16" t="str">
            <v>Azerbaijan</v>
          </cell>
          <cell r="O16" t="str">
            <v>gravi problemi di uno o entrambi i genitori (dipendente da sostanze, devianza, etc)</v>
          </cell>
          <cell r="Q16" t="str">
            <v>Altre misure economiche</v>
          </cell>
        </row>
        <row r="17">
          <cell r="K17" t="str">
            <v>Bahamas</v>
          </cell>
          <cell r="Q17" t="str">
            <v>Nessuno</v>
          </cell>
        </row>
        <row r="18">
          <cell r="K18" t="str">
            <v>Bahrain</v>
          </cell>
        </row>
        <row r="19">
          <cell r="K19" t="str">
            <v>Bangladesh</v>
          </cell>
        </row>
        <row r="20">
          <cell r="K20" t="str">
            <v>Barbados</v>
          </cell>
        </row>
        <row r="21">
          <cell r="K21" t="str">
            <v>Belgio</v>
          </cell>
        </row>
        <row r="22">
          <cell r="K22" t="str">
            <v>Belize</v>
          </cell>
        </row>
        <row r="23">
          <cell r="K23" t="str">
            <v>Benin</v>
          </cell>
        </row>
        <row r="24">
          <cell r="K24" t="str">
            <v>Bhutan</v>
          </cell>
        </row>
        <row r="25">
          <cell r="K25" t="str">
            <v>Bielorussia</v>
          </cell>
        </row>
        <row r="26">
          <cell r="K26" t="str">
            <v>Birmania</v>
          </cell>
        </row>
        <row r="27">
          <cell r="K27" t="str">
            <v>Bolivia</v>
          </cell>
        </row>
        <row r="28">
          <cell r="K28" t="str">
            <v>Bosnia-Erzegovina</v>
          </cell>
        </row>
        <row r="29">
          <cell r="K29" t="str">
            <v>Botswana</v>
          </cell>
        </row>
        <row r="30">
          <cell r="K30" t="str">
            <v>Brasile</v>
          </cell>
        </row>
        <row r="31">
          <cell r="K31" t="str">
            <v>Brunei</v>
          </cell>
        </row>
        <row r="32">
          <cell r="K32" t="str">
            <v>Bulgaria</v>
          </cell>
        </row>
        <row r="33">
          <cell r="K33" t="str">
            <v>Burkina Faso</v>
          </cell>
        </row>
        <row r="34">
          <cell r="K34" t="str">
            <v>Burundi</v>
          </cell>
        </row>
        <row r="35">
          <cell r="K35" t="str">
            <v>Cambogia</v>
          </cell>
        </row>
        <row r="36">
          <cell r="K36" t="str">
            <v>Camerun</v>
          </cell>
        </row>
        <row r="37">
          <cell r="K37" t="str">
            <v>Canada</v>
          </cell>
        </row>
        <row r="38">
          <cell r="K38" t="str">
            <v>Capo Verde</v>
          </cell>
        </row>
        <row r="39">
          <cell r="K39" t="str">
            <v>Ciad</v>
          </cell>
        </row>
        <row r="40">
          <cell r="K40" t="str">
            <v>Cile</v>
          </cell>
        </row>
        <row r="41">
          <cell r="K41" t="str">
            <v>Cina</v>
          </cell>
        </row>
        <row r="42">
          <cell r="K42" t="str">
            <v>Cipro</v>
          </cell>
        </row>
        <row r="43">
          <cell r="K43" t="str">
            <v>Città del Vaticano</v>
          </cell>
        </row>
        <row r="44">
          <cell r="K44" t="str">
            <v>Colombia</v>
          </cell>
        </row>
        <row r="45">
          <cell r="K45" t="str">
            <v>Comore</v>
          </cell>
        </row>
        <row r="46">
          <cell r="K46" t="str">
            <v>Congo</v>
          </cell>
        </row>
        <row r="47">
          <cell r="K47" t="str">
            <v>Corea del Nord</v>
          </cell>
        </row>
        <row r="48">
          <cell r="K48" t="str">
            <v>Corea del Sud</v>
          </cell>
        </row>
        <row r="49">
          <cell r="K49" t="str">
            <v>Costa d'Avorio</v>
          </cell>
        </row>
        <row r="50">
          <cell r="K50" t="str">
            <v>Costa Rica</v>
          </cell>
        </row>
        <row r="51">
          <cell r="K51" t="str">
            <v>Croazia</v>
          </cell>
        </row>
        <row r="52">
          <cell r="K52" t="str">
            <v>Cuba</v>
          </cell>
        </row>
        <row r="53">
          <cell r="K53" t="str">
            <v>Danimarca</v>
          </cell>
        </row>
        <row r="54">
          <cell r="K54" t="str">
            <v>Ecuador</v>
          </cell>
        </row>
        <row r="55">
          <cell r="K55" t="str">
            <v>Egitto</v>
          </cell>
        </row>
        <row r="56">
          <cell r="K56" t="str">
            <v>El Salvador</v>
          </cell>
        </row>
        <row r="57">
          <cell r="K57" t="str">
            <v>Emirati Arabi Uniti</v>
          </cell>
        </row>
        <row r="58">
          <cell r="K58" t="str">
            <v>Eritrea</v>
          </cell>
        </row>
        <row r="59">
          <cell r="K59" t="str">
            <v>Estonia</v>
          </cell>
        </row>
        <row r="60">
          <cell r="K60" t="str">
            <v>Etiopia</v>
          </cell>
        </row>
        <row r="61">
          <cell r="K61" t="str">
            <v>Fiji</v>
          </cell>
        </row>
        <row r="62">
          <cell r="K62" t="str">
            <v>Filippine</v>
          </cell>
        </row>
        <row r="63">
          <cell r="K63" t="str">
            <v>Finlandia</v>
          </cell>
        </row>
        <row r="64">
          <cell r="K64" t="str">
            <v>Francia</v>
          </cell>
        </row>
        <row r="65">
          <cell r="K65" t="str">
            <v>Gabon</v>
          </cell>
        </row>
        <row r="66">
          <cell r="K66" t="str">
            <v>Gambia</v>
          </cell>
        </row>
        <row r="67">
          <cell r="K67" t="str">
            <v>Georgia</v>
          </cell>
        </row>
        <row r="68">
          <cell r="K68" t="str">
            <v>Germania</v>
          </cell>
        </row>
        <row r="69">
          <cell r="K69" t="str">
            <v>Ghana</v>
          </cell>
        </row>
        <row r="70">
          <cell r="K70" t="str">
            <v>Giamaica</v>
          </cell>
        </row>
        <row r="71">
          <cell r="K71" t="str">
            <v>Giappone</v>
          </cell>
        </row>
        <row r="72">
          <cell r="K72" t="str">
            <v>Gibuti</v>
          </cell>
        </row>
        <row r="73">
          <cell r="K73" t="str">
            <v>Giordania</v>
          </cell>
        </row>
        <row r="74">
          <cell r="K74" t="str">
            <v>Gran Bretagna</v>
          </cell>
        </row>
        <row r="75">
          <cell r="K75" t="str">
            <v>Grecia</v>
          </cell>
        </row>
        <row r="76">
          <cell r="K76" t="str">
            <v>Grenada</v>
          </cell>
        </row>
        <row r="77">
          <cell r="K77" t="str">
            <v>Guatemala</v>
          </cell>
        </row>
        <row r="78">
          <cell r="K78" t="str">
            <v>Guinea</v>
          </cell>
        </row>
        <row r="79">
          <cell r="K79" t="str">
            <v>Guinea Equatoriale</v>
          </cell>
        </row>
        <row r="80">
          <cell r="K80" t="str">
            <v>Guinea-Bissau</v>
          </cell>
        </row>
        <row r="81">
          <cell r="K81" t="str">
            <v>Guyana</v>
          </cell>
        </row>
        <row r="82">
          <cell r="K82" t="str">
            <v>Haiti</v>
          </cell>
        </row>
        <row r="83">
          <cell r="K83" t="str">
            <v>Honduras</v>
          </cell>
        </row>
        <row r="84">
          <cell r="K84" t="str">
            <v>India</v>
          </cell>
        </row>
        <row r="85">
          <cell r="K85" t="str">
            <v>Indonesia</v>
          </cell>
        </row>
        <row r="86">
          <cell r="K86" t="str">
            <v>Iran</v>
          </cell>
        </row>
        <row r="87">
          <cell r="K87" t="str">
            <v>Iraq</v>
          </cell>
        </row>
        <row r="88">
          <cell r="K88" t="str">
            <v>Irlanda</v>
          </cell>
        </row>
        <row r="89">
          <cell r="K89" t="str">
            <v>Islanda</v>
          </cell>
        </row>
        <row r="90">
          <cell r="K90" t="str">
            <v>Israele</v>
          </cell>
        </row>
        <row r="91">
          <cell r="K91" t="str">
            <v>Kazakistan</v>
          </cell>
        </row>
        <row r="92">
          <cell r="K92" t="str">
            <v>Kenia</v>
          </cell>
        </row>
        <row r="93">
          <cell r="K93" t="str">
            <v>Kirgizistan</v>
          </cell>
        </row>
        <row r="94">
          <cell r="K94" t="str">
            <v>Kiribati</v>
          </cell>
        </row>
        <row r="95">
          <cell r="K95" t="str">
            <v>Kosovo</v>
          </cell>
        </row>
        <row r="96">
          <cell r="K96" t="str">
            <v>Kuwait</v>
          </cell>
        </row>
        <row r="97">
          <cell r="K97" t="str">
            <v>Laos</v>
          </cell>
        </row>
        <row r="98">
          <cell r="K98" t="str">
            <v>Lesotho</v>
          </cell>
        </row>
        <row r="99">
          <cell r="K99" t="str">
            <v>Lettonia</v>
          </cell>
        </row>
        <row r="100">
          <cell r="K100" t="str">
            <v>Libano</v>
          </cell>
        </row>
        <row r="101">
          <cell r="K101" t="str">
            <v>Liberia</v>
          </cell>
        </row>
        <row r="102">
          <cell r="K102" t="str">
            <v>Libia</v>
          </cell>
        </row>
        <row r="103">
          <cell r="K103" t="str">
            <v>Liechtenstein</v>
          </cell>
        </row>
        <row r="104">
          <cell r="K104" t="str">
            <v>Lituania</v>
          </cell>
        </row>
        <row r="105">
          <cell r="K105" t="str">
            <v>Lussemburgo</v>
          </cell>
        </row>
        <row r="106">
          <cell r="K106" t="str">
            <v>Macedonia</v>
          </cell>
        </row>
        <row r="107">
          <cell r="K107" t="str">
            <v>Madagascar</v>
          </cell>
        </row>
        <row r="108">
          <cell r="K108" t="str">
            <v>Malawi</v>
          </cell>
        </row>
        <row r="109">
          <cell r="K109" t="str">
            <v>Malaysia</v>
          </cell>
        </row>
        <row r="110">
          <cell r="K110" t="str">
            <v>Maldive</v>
          </cell>
        </row>
        <row r="111">
          <cell r="K111" t="str">
            <v>Mali</v>
          </cell>
        </row>
        <row r="112">
          <cell r="K112" t="str">
            <v>Malta</v>
          </cell>
        </row>
        <row r="113">
          <cell r="K113" t="str">
            <v>Marocco</v>
          </cell>
        </row>
        <row r="114">
          <cell r="K114" t="str">
            <v>Marshall</v>
          </cell>
        </row>
        <row r="115">
          <cell r="K115" t="str">
            <v>Mauritania</v>
          </cell>
        </row>
        <row r="116">
          <cell r="K116" t="str">
            <v>Mauritius</v>
          </cell>
        </row>
        <row r="117">
          <cell r="K117" t="str">
            <v>Messico</v>
          </cell>
        </row>
        <row r="118">
          <cell r="K118" t="str">
            <v>Micronesia</v>
          </cell>
        </row>
        <row r="119">
          <cell r="K119" t="str">
            <v>Moldavia</v>
          </cell>
        </row>
        <row r="120">
          <cell r="K120" t="str">
            <v>Monaco</v>
          </cell>
        </row>
        <row r="121">
          <cell r="K121" t="str">
            <v>Mongolia</v>
          </cell>
        </row>
        <row r="122">
          <cell r="K122" t="str">
            <v>Mozambico</v>
          </cell>
        </row>
        <row r="123">
          <cell r="K123" t="str">
            <v>Namibia</v>
          </cell>
        </row>
        <row r="124">
          <cell r="K124" t="str">
            <v>Nauru</v>
          </cell>
        </row>
        <row r="125">
          <cell r="K125" t="str">
            <v>Nepal</v>
          </cell>
        </row>
        <row r="126">
          <cell r="K126" t="str">
            <v>Nicaragua</v>
          </cell>
        </row>
        <row r="127">
          <cell r="K127" t="str">
            <v>Niger</v>
          </cell>
        </row>
        <row r="128">
          <cell r="K128" t="str">
            <v>Nigeria</v>
          </cell>
        </row>
        <row r="129">
          <cell r="K129" t="str">
            <v>Norvegia</v>
          </cell>
        </row>
        <row r="130">
          <cell r="K130" t="str">
            <v>Nuova Zelanda</v>
          </cell>
        </row>
        <row r="131">
          <cell r="K131" t="str">
            <v>Olanda</v>
          </cell>
        </row>
        <row r="132">
          <cell r="K132" t="str">
            <v>Oman</v>
          </cell>
        </row>
        <row r="133">
          <cell r="K133" t="str">
            <v>Pakistan</v>
          </cell>
        </row>
        <row r="134">
          <cell r="K134" t="str">
            <v>Palau</v>
          </cell>
        </row>
        <row r="135">
          <cell r="K135" t="str">
            <v>Panama</v>
          </cell>
        </row>
        <row r="136">
          <cell r="K136" t="str">
            <v>Papua-Nuova Guinea</v>
          </cell>
        </row>
        <row r="137">
          <cell r="K137" t="str">
            <v>Paraguay</v>
          </cell>
        </row>
        <row r="138">
          <cell r="K138" t="str">
            <v>Perù</v>
          </cell>
        </row>
        <row r="139">
          <cell r="K139" t="str">
            <v>Polonia</v>
          </cell>
        </row>
        <row r="140">
          <cell r="K140" t="str">
            <v>Portogallo</v>
          </cell>
        </row>
        <row r="141">
          <cell r="K141" t="str">
            <v>Qatar</v>
          </cell>
        </row>
        <row r="142">
          <cell r="K142" t="str">
            <v>Repubblica Ceca</v>
          </cell>
        </row>
        <row r="143">
          <cell r="K143" t="str">
            <v>Repubblica Centrafricana</v>
          </cell>
        </row>
        <row r="144">
          <cell r="K144" t="str">
            <v>Repubblica Democratica del Congo</v>
          </cell>
        </row>
        <row r="145">
          <cell r="K145" t="str">
            <v>Repubblica Dominicana</v>
          </cell>
        </row>
        <row r="146">
          <cell r="K146" t="str">
            <v>Romania</v>
          </cell>
        </row>
        <row r="147">
          <cell r="K147" t="str">
            <v>Ruanda</v>
          </cell>
        </row>
        <row r="148">
          <cell r="K148" t="str">
            <v>Russia</v>
          </cell>
        </row>
        <row r="149">
          <cell r="K149" t="str">
            <v>Salomone</v>
          </cell>
        </row>
        <row r="150">
          <cell r="K150" t="str">
            <v>Samoa Occidentali</v>
          </cell>
        </row>
        <row r="151">
          <cell r="K151" t="str">
            <v>San Marino</v>
          </cell>
        </row>
        <row r="152">
          <cell r="K152" t="str">
            <v>Sao Tomé e Principe</v>
          </cell>
        </row>
        <row r="153">
          <cell r="K153" t="str">
            <v>Senegal</v>
          </cell>
        </row>
        <row r="154">
          <cell r="K154" t="str">
            <v>Seychelles</v>
          </cell>
        </row>
        <row r="155">
          <cell r="K155" t="str">
            <v>Sierra Leone</v>
          </cell>
        </row>
        <row r="156">
          <cell r="K156" t="str">
            <v>Singapore</v>
          </cell>
        </row>
        <row r="157">
          <cell r="K157" t="str">
            <v>Siria</v>
          </cell>
        </row>
        <row r="158">
          <cell r="K158" t="str">
            <v>Slovacchia</v>
          </cell>
        </row>
        <row r="159">
          <cell r="K159" t="str">
            <v>Slovenia</v>
          </cell>
        </row>
        <row r="160">
          <cell r="K160" t="str">
            <v>Somalia</v>
          </cell>
        </row>
        <row r="161">
          <cell r="K161" t="str">
            <v>Spagna</v>
          </cell>
        </row>
        <row r="162">
          <cell r="K162" t="str">
            <v>Sri Lanka</v>
          </cell>
        </row>
        <row r="163">
          <cell r="K163" t="str">
            <v>St.Kitts e Nevis</v>
          </cell>
        </row>
        <row r="164">
          <cell r="K164" t="str">
            <v>St.Lucia</v>
          </cell>
        </row>
        <row r="165">
          <cell r="K165" t="str">
            <v>St.Vincent e Grenadine</v>
          </cell>
        </row>
        <row r="166">
          <cell r="K166" t="str">
            <v>Sudafrica</v>
          </cell>
        </row>
        <row r="167">
          <cell r="K167" t="str">
            <v>Sudan</v>
          </cell>
        </row>
        <row r="168">
          <cell r="K168" t="str">
            <v>Suriname</v>
          </cell>
        </row>
        <row r="169">
          <cell r="K169" t="str">
            <v>Svezia</v>
          </cell>
        </row>
        <row r="170">
          <cell r="K170" t="str">
            <v>Svizzera</v>
          </cell>
        </row>
        <row r="171">
          <cell r="K171" t="str">
            <v>Swaziland</v>
          </cell>
        </row>
        <row r="172">
          <cell r="K172" t="str">
            <v>Tagikistan</v>
          </cell>
        </row>
        <row r="173">
          <cell r="K173" t="str">
            <v>Taiwan</v>
          </cell>
        </row>
        <row r="174">
          <cell r="K174" t="str">
            <v>Tanzania</v>
          </cell>
        </row>
        <row r="175">
          <cell r="K175" t="str">
            <v>Thailandia</v>
          </cell>
        </row>
        <row r="176">
          <cell r="K176" t="str">
            <v>Togo</v>
          </cell>
        </row>
        <row r="177">
          <cell r="K177" t="str">
            <v>Tonga</v>
          </cell>
        </row>
        <row r="178">
          <cell r="K178" t="str">
            <v>Trinidad e Tobago</v>
          </cell>
        </row>
        <row r="179">
          <cell r="K179" t="str">
            <v>Tunisia</v>
          </cell>
        </row>
        <row r="180">
          <cell r="K180" t="str">
            <v>Turchia</v>
          </cell>
        </row>
        <row r="181">
          <cell r="K181" t="str">
            <v>Turkmenistan</v>
          </cell>
        </row>
        <row r="182">
          <cell r="K182" t="str">
            <v>Tuvalu</v>
          </cell>
        </row>
        <row r="183">
          <cell r="K183" t="str">
            <v>Ucraina</v>
          </cell>
        </row>
        <row r="184">
          <cell r="K184" t="str">
            <v>Uganda</v>
          </cell>
        </row>
        <row r="185">
          <cell r="K185" t="str">
            <v>Ungheria</v>
          </cell>
        </row>
        <row r="186">
          <cell r="K186" t="str">
            <v>Uruguay</v>
          </cell>
        </row>
        <row r="187">
          <cell r="K187" t="str">
            <v>USA</v>
          </cell>
        </row>
        <row r="188">
          <cell r="K188" t="str">
            <v>Uzbekistan</v>
          </cell>
        </row>
        <row r="189">
          <cell r="K189" t="str">
            <v>Vanuatu</v>
          </cell>
        </row>
        <row r="190">
          <cell r="K190" t="str">
            <v>Venezuela</v>
          </cell>
        </row>
        <row r="191">
          <cell r="K191" t="str">
            <v>Vietnam</v>
          </cell>
        </row>
        <row r="192">
          <cell r="K192" t="str">
            <v>Yemen</v>
          </cell>
        </row>
        <row r="193">
          <cell r="K193" t="str">
            <v>Zambia</v>
          </cell>
        </row>
        <row r="194">
          <cell r="K194" t="str">
            <v>Zimbabwe</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ta"/>
      <sheetName val="Anagrafica UC CM"/>
      <sheetName val="Anziani"/>
      <sheetName val="Disabili"/>
      <sheetName val="Minori-Famiglia"/>
      <sheetName val="Immigrazione"/>
      <sheetName val="Emarginazione-povertà"/>
      <sheetName val="Dipendenze"/>
      <sheetName val="Salute mentale"/>
      <sheetName val="Compartec.spesa socsan"/>
      <sheetName val="svz soc e funzionamento"/>
      <sheetName val="SVZ soc prof gest sing"/>
      <sheetName val="Tabella_due"/>
      <sheetName val="Sintesi"/>
      <sheetName val="Grafici"/>
      <sheetName val="TABELLE_UN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735">
          <cell r="A1735" t="str">
            <v>A.S.L. PROVINCIA DI BERGAMO</v>
          </cell>
        </row>
        <row r="1736">
          <cell r="A1736" t="str">
            <v>A.S.L. PROVINCIA DI BRESCIA</v>
          </cell>
        </row>
        <row r="1737">
          <cell r="A1737" t="str">
            <v>A.S.L. PROVINCIA DI COMO</v>
          </cell>
        </row>
        <row r="1738">
          <cell r="A1738" t="str">
            <v>A.S.L. PROVINCIA DI CREMONA</v>
          </cell>
        </row>
        <row r="1739">
          <cell r="A1739" t="str">
            <v>A.S.L. PROVINCIA DI LECCO</v>
          </cell>
        </row>
        <row r="1740">
          <cell r="A1740" t="str">
            <v>A.S.L. PROVINCIA DI LODI</v>
          </cell>
        </row>
        <row r="1741">
          <cell r="A1741" t="str">
            <v>A.S.L. PROVINCIA DI MANTOVA</v>
          </cell>
        </row>
        <row r="1742">
          <cell r="A1742" t="str">
            <v>A.S.L. DI MILANO</v>
          </cell>
        </row>
        <row r="1743">
          <cell r="A1743" t="str">
            <v>A.S.L. PROVINCIA DI MILANO UNO</v>
          </cell>
        </row>
        <row r="1744">
          <cell r="A1744" t="str">
            <v>A.S.L. PROVINCIA DI MILANO DUE</v>
          </cell>
        </row>
        <row r="1745">
          <cell r="A1745" t="str">
            <v>A.S.L. PROVINCIA DI MONZA E BRIANZA</v>
          </cell>
        </row>
        <row r="1746">
          <cell r="A1746" t="str">
            <v>A.S.L. PROVINCIA DI PAVIA</v>
          </cell>
        </row>
        <row r="1747">
          <cell r="A1747" t="str">
            <v>A.S.L. PROVINCIA DI SONDRIO</v>
          </cell>
        </row>
        <row r="1748">
          <cell r="A1748" t="str">
            <v>A.S.L. PROVINCIA DI VARESE</v>
          </cell>
        </row>
        <row r="1749">
          <cell r="A1749" t="str">
            <v>A.S.L. VALLECAMONICA-SEBINO</v>
          </cell>
        </row>
      </sheetData>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el"/>
      <sheetName val="COPERTINA"/>
      <sheetName val="Ente_gestore"/>
      <sheetName val="SAD-SADH"/>
      <sheetName val="ADM"/>
      <sheetName val="Ec-fin"/>
      <sheetName val="Foglio1"/>
      <sheetName val="versione"/>
    </sheetNames>
    <sheetDataSet>
      <sheetData sheetId="0">
        <row r="2">
          <cell r="G2" t="str">
            <v>Diretta</v>
          </cell>
          <cell r="J2" t="str">
            <v>Maschio</v>
          </cell>
          <cell r="T2" t="str">
            <v>Solo</v>
          </cell>
          <cell r="U2" t="str">
            <v>aiuto diretto alla mobilità della persona</v>
          </cell>
          <cell r="V2" t="str">
            <v>Osservazione delle dinamiche educative e relazionali interne al nucleo familiare</v>
          </cell>
        </row>
        <row r="3">
          <cell r="G3" t="str">
            <v>Appalto/Convenzione</v>
          </cell>
          <cell r="J3" t="str">
            <v>Femmina</v>
          </cell>
          <cell r="T3" t="str">
            <v>In famiglia</v>
          </cell>
          <cell r="U3" t="str">
            <v>disbrigo delle faccende domestiche, pulizia dell'ambiente, riordino e cambio della biancheria</v>
          </cell>
          <cell r="V3" t="str">
            <v>Intervento educativo nei confronti dei familiari del minore</v>
          </cell>
        </row>
        <row r="4">
          <cell r="G4" t="str">
            <v>Voucher</v>
          </cell>
          <cell r="T4" t="str">
            <v>Con altri</v>
          </cell>
          <cell r="U4" t="str">
            <v>stiratura, cucito, piccoli lavori di bucato, collegamento con i servizi di lavanderia, acquisti</v>
          </cell>
          <cell r="V4" t="str">
            <v xml:space="preserve">Sostegno e aiuto nell'apprendimento scolastico </v>
          </cell>
        </row>
        <row r="5">
          <cell r="U5" t="str">
            <v>preparazione a domicilio dei pasti</v>
          </cell>
          <cell r="V5" t="str">
            <v>Vigilanza sulla relazione genitori-figli</v>
          </cell>
        </row>
        <row r="6">
          <cell r="U6" t="str">
            <v>consulenza sulle corrette norme igieniche e alimentari</v>
          </cell>
          <cell r="V6" t="str">
            <v>Partecipazione ad incontri di minori con i genitori su mandato della Magistratura, con compiti educativi e di osservazione</v>
          </cell>
        </row>
        <row r="7">
          <cell r="U7" t="str">
            <v>accompagnamento per il disbrigo di pratiche varie (pratiche burocratiche, riscossione pensioni, visite mediche ecc)</v>
          </cell>
          <cell r="V7" t="str">
            <v>Interventi tesi a favorire lo sviluppo personale ed il rapporto con i membri del nucleo familiare e del contesto socio-ambientale</v>
          </cell>
        </row>
        <row r="8">
          <cell r="U8" t="str">
            <v>aiuto nel mantenimento dei rapporti amicali o di vicinato</v>
          </cell>
          <cell r="V8" t="str">
            <v>Interventi tesi a favorire lo sviluppo e l'autonomia personale</v>
          </cell>
        </row>
        <row r="9">
          <cell r="U9" t="str">
            <v>igiene della persona relativamente a prestazioni di semplice attuazione e non relative alle professioni sanitarie o ausiliarie di esse, sostegno e stimolo psicologico</v>
          </cell>
          <cell r="V9" t="str">
            <v>Interventi a carattere ludico-ricreativo</v>
          </cell>
        </row>
        <row r="10">
          <cell r="V10" t="str">
            <v>Attività di accompagnamento a centri di terapia, ad attività culturali, sportive, ricreative e formative</v>
          </cell>
        </row>
        <row r="11">
          <cell r="V11" t="str">
            <v>Sostegno educativo alla cura e all'accudimento del minore</v>
          </cell>
        </row>
        <row r="12">
          <cell r="V12" t="str">
            <v>Monitoraggio delle funzioni genitoriali</v>
          </cell>
        </row>
        <row r="13">
          <cell r="V13" t="str">
            <v>Protezione e tutela del minore</v>
          </cell>
        </row>
      </sheetData>
      <sheetData sheetId="1" refreshError="1"/>
      <sheetData sheetId="2" refreshError="1"/>
      <sheetData sheetId="3" refreshError="1"/>
      <sheetData sheetId="4" refreshError="1"/>
      <sheetData sheetId="5" refreshError="1"/>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1 Quadro1"/>
      <sheetName val="pag.2 Note"/>
      <sheetName val="pag.3 Quadro2"/>
      <sheetName val="pag.4 Quadro3"/>
      <sheetName val="pag.5"/>
      <sheetName val="pag.6 Quadro4"/>
    </sheetNames>
    <sheetDataSet>
      <sheetData sheetId="0" refreshError="1">
        <row r="11">
          <cell r="Y11" t="str">
            <v>ALBANIA</v>
          </cell>
        </row>
        <row r="12">
          <cell r="Y12" t="str">
            <v>ALGERIA</v>
          </cell>
        </row>
        <row r="13">
          <cell r="Y13" t="str">
            <v>AFGHANISTAN</v>
          </cell>
        </row>
        <row r="14">
          <cell r="Y14" t="str">
            <v>ANDORRA</v>
          </cell>
        </row>
        <row r="15">
          <cell r="Y15" t="str">
            <v>ANGOLA</v>
          </cell>
        </row>
        <row r="16">
          <cell r="Y16" t="str">
            <v>ANTIGUA E BARBUDA</v>
          </cell>
        </row>
        <row r="17">
          <cell r="Y17" t="str">
            <v>ANTILLE OLANDESI</v>
          </cell>
        </row>
        <row r="18">
          <cell r="Y18" t="str">
            <v>APOLIDE</v>
          </cell>
        </row>
        <row r="19">
          <cell r="Y19" t="str">
            <v>ARABIA SAUDITA</v>
          </cell>
        </row>
        <row r="20">
          <cell r="Y20" t="str">
            <v>ARGENTINA</v>
          </cell>
        </row>
        <row r="21">
          <cell r="Y21" t="str">
            <v>ARMENIA</v>
          </cell>
        </row>
        <row r="22">
          <cell r="Y22" t="str">
            <v>AUSTRALIA</v>
          </cell>
        </row>
        <row r="23">
          <cell r="Y23" t="str">
            <v>AUSTRIA</v>
          </cell>
        </row>
        <row r="24">
          <cell r="Y24" t="str">
            <v>AZERBAIGIAN</v>
          </cell>
        </row>
        <row r="25">
          <cell r="Y25" t="str">
            <v>BAHAMA</v>
          </cell>
        </row>
        <row r="26">
          <cell r="Y26" t="str">
            <v>BAHREIN</v>
          </cell>
        </row>
        <row r="27">
          <cell r="Y27" t="str">
            <v>BANGLADESH</v>
          </cell>
        </row>
        <row r="28">
          <cell r="Y28" t="str">
            <v>BARBADOS</v>
          </cell>
        </row>
        <row r="29">
          <cell r="Y29" t="str">
            <v>BELGIO</v>
          </cell>
        </row>
        <row r="30">
          <cell r="Y30" t="str">
            <v>BELIZE</v>
          </cell>
        </row>
        <row r="31">
          <cell r="Y31" t="str">
            <v>BENIN</v>
          </cell>
        </row>
        <row r="32">
          <cell r="Y32" t="str">
            <v>BERMUDA (ISOLE)</v>
          </cell>
        </row>
        <row r="33">
          <cell r="Y33" t="str">
            <v>BHUTAN</v>
          </cell>
        </row>
        <row r="34">
          <cell r="Y34" t="str">
            <v>BIELORUSSIA</v>
          </cell>
        </row>
        <row r="35">
          <cell r="Y35" t="str">
            <v>BOLIVIA</v>
          </cell>
        </row>
        <row r="36">
          <cell r="Y36" t="str">
            <v>BOSNIA ED ERZEGOVINA</v>
          </cell>
        </row>
        <row r="37">
          <cell r="Y37" t="str">
            <v>BOTSWANA</v>
          </cell>
        </row>
        <row r="38">
          <cell r="Y38" t="str">
            <v>BRASILE</v>
          </cell>
        </row>
        <row r="39">
          <cell r="Y39" t="str">
            <v>BRUNEI</v>
          </cell>
        </row>
        <row r="40">
          <cell r="Y40" t="str">
            <v>BULGARIA</v>
          </cell>
        </row>
        <row r="41">
          <cell r="Y41" t="str">
            <v>BURKINA FASO</v>
          </cell>
        </row>
        <row r="42">
          <cell r="Y42" t="str">
            <v>BURUNDI</v>
          </cell>
        </row>
        <row r="43">
          <cell r="Y43" t="str">
            <v>CAMBOGIA</v>
          </cell>
        </row>
        <row r="44">
          <cell r="Y44" t="str">
            <v>CAMERUN</v>
          </cell>
        </row>
        <row r="45">
          <cell r="Y45" t="str">
            <v>CANADA</v>
          </cell>
        </row>
        <row r="46">
          <cell r="Y46" t="str">
            <v>CAPO VERDE</v>
          </cell>
        </row>
        <row r="47">
          <cell r="Y47" t="str">
            <v>CENTRAFRICANA REPUBBLICA</v>
          </cell>
        </row>
        <row r="48">
          <cell r="Y48" t="str">
            <v>CIAD</v>
          </cell>
        </row>
        <row r="49">
          <cell r="Y49" t="str">
            <v>CILE</v>
          </cell>
        </row>
        <row r="50">
          <cell r="Y50" t="str">
            <v>CINA REPUBBLICA POPOLARE</v>
          </cell>
        </row>
        <row r="51">
          <cell r="Y51" t="str">
            <v>CIPRO</v>
          </cell>
        </row>
        <row r="52">
          <cell r="Y52" t="str">
            <v>CITTA' DEL VATICANO</v>
          </cell>
        </row>
        <row r="53">
          <cell r="Y53" t="str">
            <v>COLOMBIA</v>
          </cell>
        </row>
        <row r="54">
          <cell r="Y54" t="str">
            <v>COMORE</v>
          </cell>
        </row>
        <row r="55">
          <cell r="Y55" t="str">
            <v>CONGO REPUBBLICA DEMOCRATICA</v>
          </cell>
        </row>
        <row r="56">
          <cell r="Y56" t="str">
            <v>CONGO REPUBBLICA POPOLARE</v>
          </cell>
        </row>
        <row r="57">
          <cell r="Y57" t="str">
            <v>COREA, REPUBBLICA (COREA DEL SUD)</v>
          </cell>
        </row>
        <row r="58">
          <cell r="Y58" t="str">
            <v xml:space="preserve">COREA, REPUBBLICA POPOLARE DEMOCRATICA (COREA DEL </v>
          </cell>
        </row>
        <row r="59">
          <cell r="Y59" t="str">
            <v>COSTA D'AVORIO</v>
          </cell>
        </row>
        <row r="60">
          <cell r="Y60" t="str">
            <v>COSTA RICA</v>
          </cell>
        </row>
        <row r="61">
          <cell r="Y61" t="str">
            <v>CROAZIA</v>
          </cell>
        </row>
        <row r="62">
          <cell r="Y62" t="str">
            <v>CUBA</v>
          </cell>
        </row>
        <row r="63">
          <cell r="Y63" t="str">
            <v>DANIMARCA</v>
          </cell>
        </row>
        <row r="64">
          <cell r="Y64" t="str">
            <v>DOMINICA</v>
          </cell>
        </row>
        <row r="65">
          <cell r="Y65" t="str">
            <v>ECUADOR</v>
          </cell>
        </row>
        <row r="66">
          <cell r="Y66" t="str">
            <v>EGITTO</v>
          </cell>
        </row>
        <row r="67">
          <cell r="Y67" t="str">
            <v>EL SALVADOR</v>
          </cell>
        </row>
        <row r="68">
          <cell r="Y68" t="str">
            <v>EMIRATI ARABI UNITI</v>
          </cell>
        </row>
        <row r="69">
          <cell r="Y69" t="str">
            <v>ERITREA</v>
          </cell>
        </row>
        <row r="70">
          <cell r="Y70" t="str">
            <v>ESTONIA</v>
          </cell>
        </row>
        <row r="71">
          <cell r="Y71" t="str">
            <v>ETIOPIA</v>
          </cell>
        </row>
        <row r="72">
          <cell r="Y72" t="str">
            <v>FIGI</v>
          </cell>
        </row>
        <row r="73">
          <cell r="Y73" t="str">
            <v>FILIPPINE</v>
          </cell>
        </row>
        <row r="74">
          <cell r="Y74" t="str">
            <v>FINLANDIA</v>
          </cell>
        </row>
        <row r="75">
          <cell r="Y75" t="str">
            <v>FRANCIA</v>
          </cell>
        </row>
        <row r="76">
          <cell r="Y76" t="str">
            <v>GABON</v>
          </cell>
        </row>
        <row r="77">
          <cell r="Y77" t="str">
            <v>GAMBIA</v>
          </cell>
        </row>
        <row r="78">
          <cell r="Y78" t="str">
            <v>GEORGIA</v>
          </cell>
        </row>
        <row r="79">
          <cell r="Y79" t="str">
            <v>GERMANIA</v>
          </cell>
        </row>
        <row r="80">
          <cell r="Y80" t="str">
            <v>GHANA</v>
          </cell>
        </row>
        <row r="81">
          <cell r="Y81" t="str">
            <v>GIAMAICA</v>
          </cell>
        </row>
        <row r="82">
          <cell r="Y82" t="str">
            <v>GIAPPONE</v>
          </cell>
        </row>
        <row r="83">
          <cell r="Y83" t="str">
            <v>GIBILTERRA</v>
          </cell>
        </row>
        <row r="84">
          <cell r="Y84" t="str">
            <v>GIBUTI</v>
          </cell>
        </row>
        <row r="85">
          <cell r="Y85" t="str">
            <v>GIORDANIA</v>
          </cell>
        </row>
        <row r="86">
          <cell r="Y86" t="str">
            <v>GRAN BRETAGNA E IRLANDA DEL NORD (REGNO UNITO)</v>
          </cell>
        </row>
        <row r="87">
          <cell r="Y87" t="str">
            <v>GRECIA</v>
          </cell>
        </row>
        <row r="88">
          <cell r="Y88" t="str">
            <v>GRENADA</v>
          </cell>
        </row>
        <row r="89">
          <cell r="Y89" t="str">
            <v>GROENLANDIA</v>
          </cell>
        </row>
        <row r="90">
          <cell r="Y90" t="str">
            <v>GUADALUPA</v>
          </cell>
        </row>
        <row r="91">
          <cell r="Y91" t="str">
            <v>GUAIANA FRANCESE</v>
          </cell>
        </row>
        <row r="92">
          <cell r="Y92" t="str">
            <v>GUATEMALA</v>
          </cell>
        </row>
        <row r="93">
          <cell r="Y93" t="str">
            <v>GUINEA</v>
          </cell>
        </row>
        <row r="94">
          <cell r="Y94" t="str">
            <v>GUINEA BISSAU</v>
          </cell>
        </row>
        <row r="95">
          <cell r="Y95" t="str">
            <v>GUINEA EQUATORIALE</v>
          </cell>
        </row>
        <row r="96">
          <cell r="Y96" t="str">
            <v>GUYANA</v>
          </cell>
        </row>
        <row r="97">
          <cell r="Y97" t="str">
            <v>HAITI</v>
          </cell>
        </row>
        <row r="98">
          <cell r="Y98" t="str">
            <v>HONDURAS</v>
          </cell>
        </row>
        <row r="99">
          <cell r="Y99" t="str">
            <v>HONG KONG</v>
          </cell>
        </row>
        <row r="100">
          <cell r="Y100" t="str">
            <v>INDIA</v>
          </cell>
        </row>
        <row r="101">
          <cell r="Y101" t="str">
            <v>INDONESIA</v>
          </cell>
        </row>
        <row r="102">
          <cell r="Y102" t="str">
            <v>IRAN</v>
          </cell>
        </row>
        <row r="103">
          <cell r="Y103" t="str">
            <v>IRAQ</v>
          </cell>
        </row>
        <row r="104">
          <cell r="Y104" t="str">
            <v>IRLANDA</v>
          </cell>
        </row>
        <row r="105">
          <cell r="Y105" t="str">
            <v>ISLANDA</v>
          </cell>
        </row>
        <row r="106">
          <cell r="Y106" t="str">
            <v>ISOLA DI ANGUILLA</v>
          </cell>
        </row>
        <row r="107">
          <cell r="Y107" t="str">
            <v>ISOLA DI CHRISTMAS</v>
          </cell>
        </row>
        <row r="108">
          <cell r="Y108" t="str">
            <v>ISOLA DI GUAM</v>
          </cell>
        </row>
        <row r="109">
          <cell r="Y109" t="str">
            <v>ISOLA DI MAN</v>
          </cell>
        </row>
        <row r="110">
          <cell r="Y110" t="str">
            <v>ISOLA DI REUNION</v>
          </cell>
        </row>
        <row r="111">
          <cell r="Y111" t="str">
            <v>ISOLA DI SANT'ELENA</v>
          </cell>
        </row>
        <row r="112">
          <cell r="Y112" t="str">
            <v>ISOLE CAYMAN</v>
          </cell>
        </row>
        <row r="113">
          <cell r="Y113" t="str">
            <v>ISOLE COCOS</v>
          </cell>
        </row>
        <row r="114">
          <cell r="Y114" t="str">
            <v>ISOLE COOK</v>
          </cell>
        </row>
        <row r="115">
          <cell r="Y115" t="str">
            <v>ISOLE DI MIDWAY</v>
          </cell>
        </row>
        <row r="116">
          <cell r="Y116" t="str">
            <v>ISOLE FAER OER</v>
          </cell>
        </row>
        <row r="117">
          <cell r="Y117" t="str">
            <v>ISOLE FALKLAND O MALVINE</v>
          </cell>
        </row>
        <row r="118">
          <cell r="Y118" t="str">
            <v>ISOLE MACQUARIE</v>
          </cell>
        </row>
        <row r="119">
          <cell r="Y119" t="str">
            <v>ISOLE MARIANNE</v>
          </cell>
        </row>
        <row r="120">
          <cell r="Y120" t="str">
            <v>ISOLE NIUE SAVAGE</v>
          </cell>
        </row>
        <row r="121">
          <cell r="Y121" t="str">
            <v>ISOLE NORFOLK</v>
          </cell>
        </row>
        <row r="122">
          <cell r="Y122" t="str">
            <v>ISOLE TOKELAU</v>
          </cell>
        </row>
        <row r="123">
          <cell r="Y123" t="str">
            <v>ISOLE TURKS E CAICOS</v>
          </cell>
        </row>
        <row r="124">
          <cell r="Y124" t="str">
            <v>ISOLE VERGINI BRITANNICHE</v>
          </cell>
        </row>
        <row r="125">
          <cell r="Y125" t="str">
            <v>ISOLE WALLIS E FUTUNA</v>
          </cell>
        </row>
        <row r="126">
          <cell r="Y126" t="str">
            <v>ISRAELE</v>
          </cell>
        </row>
        <row r="127">
          <cell r="Y127" t="str">
            <v>ITALIA</v>
          </cell>
        </row>
        <row r="128">
          <cell r="Y128" t="str">
            <v>KAZAKISTAN</v>
          </cell>
        </row>
        <row r="129">
          <cell r="Y129" t="str">
            <v>KENYA</v>
          </cell>
        </row>
        <row r="130">
          <cell r="Y130" t="str">
            <v>KIRGHIZISTAN</v>
          </cell>
        </row>
        <row r="131">
          <cell r="Y131" t="str">
            <v>KIRIBATI</v>
          </cell>
        </row>
        <row r="132">
          <cell r="Y132" t="str">
            <v>KUWAIT</v>
          </cell>
        </row>
        <row r="133">
          <cell r="Y133" t="str">
            <v>LAOS</v>
          </cell>
        </row>
        <row r="134">
          <cell r="Y134" t="str">
            <v>LESOTHO</v>
          </cell>
        </row>
        <row r="135">
          <cell r="Y135" t="str">
            <v>LETTONIA</v>
          </cell>
        </row>
        <row r="136">
          <cell r="Y136" t="str">
            <v>LIBANO</v>
          </cell>
        </row>
        <row r="137">
          <cell r="Y137" t="str">
            <v>LIBERIA</v>
          </cell>
        </row>
        <row r="138">
          <cell r="Y138" t="str">
            <v>LIBIA</v>
          </cell>
        </row>
        <row r="139">
          <cell r="Y139" t="str">
            <v>LIECHTENSTEIN</v>
          </cell>
        </row>
        <row r="140">
          <cell r="Y140" t="str">
            <v>LITUANIA</v>
          </cell>
        </row>
        <row r="141">
          <cell r="Y141" t="str">
            <v>LUSSEMBURGO</v>
          </cell>
        </row>
        <row r="142">
          <cell r="Y142" t="str">
            <v>MACAO</v>
          </cell>
        </row>
        <row r="143">
          <cell r="Y143" t="str">
            <v>MACEDONIA</v>
          </cell>
        </row>
        <row r="144">
          <cell r="Y144" t="str">
            <v>MADAGASCAR</v>
          </cell>
        </row>
        <row r="145">
          <cell r="Y145" t="str">
            <v>MALAWI</v>
          </cell>
        </row>
        <row r="146">
          <cell r="Y146" t="str">
            <v>MALAYSIA</v>
          </cell>
        </row>
        <row r="147">
          <cell r="Y147" t="str">
            <v>MALDIVE</v>
          </cell>
        </row>
        <row r="148">
          <cell r="Y148" t="str">
            <v>MALI</v>
          </cell>
        </row>
        <row r="149">
          <cell r="Y149" t="str">
            <v>MALTA</v>
          </cell>
        </row>
        <row r="150">
          <cell r="Y150" t="str">
            <v>MAROCCO</v>
          </cell>
        </row>
        <row r="151">
          <cell r="Y151" t="str">
            <v>MARSHALL</v>
          </cell>
        </row>
        <row r="152">
          <cell r="Y152" t="str">
            <v>MARTINICA</v>
          </cell>
        </row>
        <row r="153">
          <cell r="Y153" t="str">
            <v>MAURITANIA</v>
          </cell>
        </row>
        <row r="154">
          <cell r="Y154" t="str">
            <v>MAURIZIO</v>
          </cell>
        </row>
        <row r="155">
          <cell r="Y155" t="str">
            <v>MAYOTTE (ISOLA)</v>
          </cell>
        </row>
        <row r="156">
          <cell r="Y156" t="str">
            <v>MESSICO</v>
          </cell>
        </row>
        <row r="157">
          <cell r="Y157" t="str">
            <v>MICRONESIA</v>
          </cell>
        </row>
        <row r="158">
          <cell r="Y158" t="str">
            <v>MOLDAVIA</v>
          </cell>
        </row>
        <row r="159">
          <cell r="Y159" t="str">
            <v>MONACO</v>
          </cell>
        </row>
        <row r="160">
          <cell r="Y160" t="str">
            <v>MONGOLIA</v>
          </cell>
        </row>
        <row r="161">
          <cell r="Y161" t="str">
            <v>MONTENEGRO</v>
          </cell>
        </row>
        <row r="162">
          <cell r="Y162" t="str">
            <v>MONTSERRAT</v>
          </cell>
        </row>
        <row r="163">
          <cell r="Y163" t="str">
            <v>MOZAMBICO</v>
          </cell>
        </row>
        <row r="164">
          <cell r="Y164" t="str">
            <v>MYANMAR</v>
          </cell>
        </row>
        <row r="165">
          <cell r="Y165" t="str">
            <v>NAMIBIA</v>
          </cell>
        </row>
        <row r="166">
          <cell r="Y166" t="str">
            <v>NAURU</v>
          </cell>
        </row>
        <row r="167">
          <cell r="Y167" t="str">
            <v>NEPAL</v>
          </cell>
        </row>
        <row r="168">
          <cell r="Y168" t="str">
            <v>NICARAGUA</v>
          </cell>
        </row>
        <row r="169">
          <cell r="Y169" t="str">
            <v>NIGER</v>
          </cell>
        </row>
        <row r="170">
          <cell r="Y170" t="str">
            <v>NIGERIA</v>
          </cell>
        </row>
        <row r="171">
          <cell r="Y171" t="str">
            <v>NON CODIFICATO</v>
          </cell>
        </row>
        <row r="172">
          <cell r="Y172" t="str">
            <v>NORVEGIA</v>
          </cell>
        </row>
        <row r="173">
          <cell r="Y173" t="str">
            <v>NUOVA CALEDONIA</v>
          </cell>
        </row>
        <row r="174">
          <cell r="Y174" t="str">
            <v>NUOVA ZELANDA</v>
          </cell>
        </row>
        <row r="175">
          <cell r="Y175" t="str">
            <v>OMAN</v>
          </cell>
        </row>
        <row r="176">
          <cell r="Y176" t="str">
            <v>PAESI BASSI</v>
          </cell>
        </row>
        <row r="177">
          <cell r="Y177" t="str">
            <v>PAKISTAN</v>
          </cell>
        </row>
        <row r="178">
          <cell r="Y178" t="str">
            <v>PALAU</v>
          </cell>
        </row>
        <row r="179">
          <cell r="Y179" t="str">
            <v>PANAMA</v>
          </cell>
        </row>
        <row r="180">
          <cell r="Y180" t="str">
            <v>PAPUA NUOVA GUINEA</v>
          </cell>
        </row>
        <row r="181">
          <cell r="Y181" t="str">
            <v>PARAGUAY</v>
          </cell>
        </row>
        <row r="182">
          <cell r="Y182" t="str">
            <v>PERU'</v>
          </cell>
        </row>
        <row r="183">
          <cell r="Y183" t="str">
            <v>PITCAIRN</v>
          </cell>
        </row>
        <row r="184">
          <cell r="Y184" t="str">
            <v>POLINESIA FRANCESE (ISOLE)</v>
          </cell>
        </row>
        <row r="185">
          <cell r="Y185" t="str">
            <v>POLONIA</v>
          </cell>
        </row>
        <row r="186">
          <cell r="Y186" t="str">
            <v>PORTOGALLO</v>
          </cell>
        </row>
        <row r="187">
          <cell r="Y187" t="str">
            <v>PUERTO RICO</v>
          </cell>
        </row>
        <row r="188">
          <cell r="Y188" t="str">
            <v>QATAR</v>
          </cell>
        </row>
        <row r="189">
          <cell r="Y189" t="str">
            <v>REPUBBLICA CECA</v>
          </cell>
        </row>
        <row r="190">
          <cell r="Y190" t="str">
            <v>REPUBBLICA DELLA CINA NAZIONALE</v>
          </cell>
        </row>
        <row r="191">
          <cell r="Y191" t="str">
            <v>REPUBBLICA DOMINICANA</v>
          </cell>
        </row>
        <row r="192">
          <cell r="Y192" t="str">
            <v>REPUBBLICA SLOVACCA</v>
          </cell>
        </row>
        <row r="193">
          <cell r="Y193" t="str">
            <v>REPUBBLICA SUDAFRICANA</v>
          </cell>
        </row>
        <row r="194">
          <cell r="Y194" t="str">
            <v>ROMANIA</v>
          </cell>
        </row>
        <row r="195">
          <cell r="Y195" t="str">
            <v>RUANDA</v>
          </cell>
        </row>
        <row r="196">
          <cell r="Y196" t="str">
            <v>RUSSIA</v>
          </cell>
        </row>
        <row r="197">
          <cell r="Y197" t="str">
            <v>S. CHRISTOPHER E NEVIS</v>
          </cell>
        </row>
        <row r="198">
          <cell r="Y198" t="str">
            <v>S. VINCENT E GRENADINE</v>
          </cell>
        </row>
        <row r="199">
          <cell r="Y199" t="str">
            <v>SAINT LUCIA</v>
          </cell>
        </row>
        <row r="200">
          <cell r="Y200" t="str">
            <v>SAINT PIERRE ET MIQUELON (ISOLE)</v>
          </cell>
        </row>
        <row r="201">
          <cell r="Y201" t="str">
            <v>SALOMONE</v>
          </cell>
        </row>
        <row r="202">
          <cell r="Y202" t="str">
            <v>SAMOA</v>
          </cell>
        </row>
        <row r="203">
          <cell r="Y203" t="str">
            <v>SAMOA AMERICANE (ISOLE)</v>
          </cell>
        </row>
        <row r="204">
          <cell r="Y204" t="str">
            <v>SAN MARINO</v>
          </cell>
        </row>
        <row r="205">
          <cell r="Y205" t="str">
            <v>SAO TOME' E PRINCIPE</v>
          </cell>
        </row>
        <row r="206">
          <cell r="Y206" t="str">
            <v>SEICELLE</v>
          </cell>
        </row>
        <row r="207">
          <cell r="Y207" t="str">
            <v>SENEGAL</v>
          </cell>
        </row>
        <row r="208">
          <cell r="Y208" t="str">
            <v>SERBIA</v>
          </cell>
        </row>
        <row r="209">
          <cell r="Y209" t="str">
            <v>SIERRA LEONE</v>
          </cell>
        </row>
        <row r="210">
          <cell r="Y210" t="str">
            <v>SINGAPORE</v>
          </cell>
        </row>
        <row r="211">
          <cell r="Y211" t="str">
            <v>SIRIA</v>
          </cell>
        </row>
        <row r="212">
          <cell r="Y212" t="str">
            <v>SLOVENIA</v>
          </cell>
        </row>
        <row r="213">
          <cell r="Y213" t="str">
            <v>SOMALIA</v>
          </cell>
        </row>
        <row r="214">
          <cell r="Y214" t="str">
            <v>SPAGNA</v>
          </cell>
        </row>
        <row r="215">
          <cell r="Y215" t="str">
            <v>SRI LANKA</v>
          </cell>
        </row>
        <row r="216">
          <cell r="Y216" t="str">
            <v>STATI UNITI D'AMERICA</v>
          </cell>
        </row>
        <row r="217">
          <cell r="Y217" t="str">
            <v>SUDAN</v>
          </cell>
        </row>
        <row r="218">
          <cell r="Y218" t="str">
            <v>SURINAME</v>
          </cell>
        </row>
        <row r="219">
          <cell r="Y219" t="str">
            <v>SVEZIA</v>
          </cell>
        </row>
        <row r="220">
          <cell r="Y220" t="str">
            <v>SVIZZERA</v>
          </cell>
        </row>
        <row r="221">
          <cell r="Y221" t="str">
            <v>SWAZILAND</v>
          </cell>
        </row>
        <row r="222">
          <cell r="Y222" t="str">
            <v>TAGIKISTAN</v>
          </cell>
        </row>
        <row r="223">
          <cell r="Y223" t="str">
            <v>TANZANIA</v>
          </cell>
        </row>
        <row r="224">
          <cell r="Y224" t="str">
            <v>THAILANDIA</v>
          </cell>
        </row>
        <row r="225">
          <cell r="Y225" t="str">
            <v>TIMOR (ISOLA)</v>
          </cell>
        </row>
        <row r="226">
          <cell r="Y226" t="str">
            <v>TOGO</v>
          </cell>
        </row>
        <row r="227">
          <cell r="Y227" t="str">
            <v>TONGA</v>
          </cell>
        </row>
        <row r="228">
          <cell r="Y228" t="str">
            <v>TRINIDAD E TOBAGO</v>
          </cell>
        </row>
        <row r="229">
          <cell r="Y229" t="str">
            <v>TUNISIA</v>
          </cell>
        </row>
        <row r="230">
          <cell r="Y230" t="str">
            <v>TURCHIA</v>
          </cell>
        </row>
        <row r="231">
          <cell r="Y231" t="str">
            <v>TURKMENISTAN</v>
          </cell>
        </row>
        <row r="232">
          <cell r="Y232" t="str">
            <v>TUVALU</v>
          </cell>
        </row>
        <row r="233">
          <cell r="Y233" t="str">
            <v>UCRAINA</v>
          </cell>
        </row>
        <row r="234">
          <cell r="Y234" t="str">
            <v>UGANDA</v>
          </cell>
        </row>
        <row r="235">
          <cell r="Y235" t="str">
            <v>UNGHERIA</v>
          </cell>
        </row>
        <row r="236">
          <cell r="Y236" t="str">
            <v>URUGUAY</v>
          </cell>
        </row>
        <row r="237">
          <cell r="Y237" t="str">
            <v>UZBEKISTAN</v>
          </cell>
        </row>
        <row r="238">
          <cell r="Y238" t="str">
            <v>VANUATU</v>
          </cell>
        </row>
        <row r="239">
          <cell r="Y239" t="str">
            <v>VENEZUELA</v>
          </cell>
        </row>
        <row r="240">
          <cell r="Y240" t="str">
            <v>VERGINI AMERICANE (ISOLE)</v>
          </cell>
        </row>
        <row r="241">
          <cell r="Y241" t="str">
            <v>VIETNAM</v>
          </cell>
        </row>
        <row r="242">
          <cell r="Y242" t="str">
            <v>YEMEN</v>
          </cell>
        </row>
        <row r="243">
          <cell r="Y243" t="str">
            <v>ZAMBIA</v>
          </cell>
        </row>
        <row r="244">
          <cell r="Y244" t="str">
            <v>ZIMBABWE</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7DD89-4082-4B3E-A71C-D8AEDDAB411E}">
  <dimension ref="A1:AS999"/>
  <sheetViews>
    <sheetView showGridLines="0" tabSelected="1" zoomScale="90" zoomScaleNormal="90" workbookViewId="0">
      <pane ySplit="6" topLeftCell="A7" activePane="bottomLeft" state="frozen"/>
      <selection pane="bottomLeft" activeCell="B7" sqref="B7"/>
    </sheetView>
  </sheetViews>
  <sheetFormatPr defaultRowHeight="13.5" x14ac:dyDescent="0.25"/>
  <cols>
    <col min="1" max="1" width="28.85546875" style="3" hidden="1" customWidth="1"/>
    <col min="2" max="4" width="31.7109375" style="3" customWidth="1"/>
    <col min="5" max="5" width="25.7109375" style="3" customWidth="1"/>
    <col min="6" max="6" width="16.7109375" style="4" customWidth="1"/>
    <col min="7" max="7" width="16.5703125" style="3" customWidth="1"/>
    <col min="8" max="8" width="20.7109375" style="3" customWidth="1"/>
    <col min="9" max="11" width="17.5703125" style="3" hidden="1" customWidth="1"/>
    <col min="12" max="13" width="17.5703125" style="3" customWidth="1"/>
    <col min="14" max="14" width="16.28515625" style="3" customWidth="1"/>
    <col min="15" max="15" width="16.85546875" style="3" customWidth="1"/>
    <col min="16" max="16" width="16.85546875" style="3" hidden="1" customWidth="1"/>
    <col min="17" max="18" width="12.5703125" style="3" customWidth="1"/>
    <col min="19" max="19" width="12.28515625" style="3" hidden="1" customWidth="1"/>
    <col min="20" max="21" width="18.28515625" style="3" hidden="1" customWidth="1"/>
    <col min="22" max="24" width="14.5703125" style="3" customWidth="1"/>
    <col min="25" max="30" width="18.7109375" style="3" customWidth="1"/>
    <col min="31" max="31" width="24.85546875" style="3" bestFit="1" customWidth="1"/>
    <col min="32" max="33" width="18.7109375" style="3" customWidth="1"/>
    <col min="34" max="34" width="16.28515625" style="3" customWidth="1"/>
    <col min="35" max="35" width="17.7109375" style="3" hidden="1" customWidth="1"/>
    <col min="36" max="36" width="17.7109375" style="3" customWidth="1"/>
    <col min="37" max="37" width="17.7109375" style="3" hidden="1" customWidth="1"/>
    <col min="38" max="38" width="21.28515625" style="3" customWidth="1"/>
    <col min="39" max="40" width="17.5703125" style="3" customWidth="1"/>
    <col min="41" max="41" width="18.140625" style="3" customWidth="1"/>
    <col min="42" max="42" width="10.140625" style="6" hidden="1" customWidth="1"/>
    <col min="43" max="44" width="9.140625" style="7" hidden="1" customWidth="1"/>
    <col min="45" max="48" width="9.140625" style="3"/>
    <col min="49" max="49" width="9.5703125" style="3" bestFit="1" customWidth="1"/>
    <col min="50" max="256" width="9.140625" style="3"/>
    <col min="257" max="257" width="0" style="3" hidden="1" customWidth="1"/>
    <col min="258" max="260" width="31.7109375" style="3" customWidth="1"/>
    <col min="261" max="261" width="25.7109375" style="3" customWidth="1"/>
    <col min="262" max="262" width="16.7109375" style="3" customWidth="1"/>
    <col min="263" max="263" width="16.5703125" style="3" customWidth="1"/>
    <col min="264" max="264" width="20.7109375" style="3" customWidth="1"/>
    <col min="265" max="267" width="0" style="3" hidden="1" customWidth="1"/>
    <col min="268" max="269" width="17.5703125" style="3" customWidth="1"/>
    <col min="270" max="270" width="16.28515625" style="3" customWidth="1"/>
    <col min="271" max="271" width="16.85546875" style="3" customWidth="1"/>
    <col min="272" max="272" width="0" style="3" hidden="1" customWidth="1"/>
    <col min="273" max="274" width="12.5703125" style="3" customWidth="1"/>
    <col min="275" max="277" width="0" style="3" hidden="1" customWidth="1"/>
    <col min="278" max="280" width="14.5703125" style="3" customWidth="1"/>
    <col min="281" max="286" width="18.7109375" style="3" customWidth="1"/>
    <col min="287" max="287" width="24.85546875" style="3" bestFit="1" customWidth="1"/>
    <col min="288" max="289" width="18.7109375" style="3" customWidth="1"/>
    <col min="290" max="290" width="16.28515625" style="3" customWidth="1"/>
    <col min="291" max="291" width="0" style="3" hidden="1" customWidth="1"/>
    <col min="292" max="292" width="17.7109375" style="3" customWidth="1"/>
    <col min="293" max="293" width="0" style="3" hidden="1" customWidth="1"/>
    <col min="294" max="294" width="21.28515625" style="3" customWidth="1"/>
    <col min="295" max="296" width="17.5703125" style="3" customWidth="1"/>
    <col min="297" max="297" width="18.140625" style="3" customWidth="1"/>
    <col min="298" max="300" width="0" style="3" hidden="1" customWidth="1"/>
    <col min="301" max="304" width="9.140625" style="3"/>
    <col min="305" max="305" width="9.5703125" style="3" bestFit="1" customWidth="1"/>
    <col min="306" max="512" width="9.140625" style="3"/>
    <col min="513" max="513" width="0" style="3" hidden="1" customWidth="1"/>
    <col min="514" max="516" width="31.7109375" style="3" customWidth="1"/>
    <col min="517" max="517" width="25.7109375" style="3" customWidth="1"/>
    <col min="518" max="518" width="16.7109375" style="3" customWidth="1"/>
    <col min="519" max="519" width="16.5703125" style="3" customWidth="1"/>
    <col min="520" max="520" width="20.7109375" style="3" customWidth="1"/>
    <col min="521" max="523" width="0" style="3" hidden="1" customWidth="1"/>
    <col min="524" max="525" width="17.5703125" style="3" customWidth="1"/>
    <col min="526" max="526" width="16.28515625" style="3" customWidth="1"/>
    <col min="527" max="527" width="16.85546875" style="3" customWidth="1"/>
    <col min="528" max="528" width="0" style="3" hidden="1" customWidth="1"/>
    <col min="529" max="530" width="12.5703125" style="3" customWidth="1"/>
    <col min="531" max="533" width="0" style="3" hidden="1" customWidth="1"/>
    <col min="534" max="536" width="14.5703125" style="3" customWidth="1"/>
    <col min="537" max="542" width="18.7109375" style="3" customWidth="1"/>
    <col min="543" max="543" width="24.85546875" style="3" bestFit="1" customWidth="1"/>
    <col min="544" max="545" width="18.7109375" style="3" customWidth="1"/>
    <col min="546" max="546" width="16.28515625" style="3" customWidth="1"/>
    <col min="547" max="547" width="0" style="3" hidden="1" customWidth="1"/>
    <col min="548" max="548" width="17.7109375" style="3" customWidth="1"/>
    <col min="549" max="549" width="0" style="3" hidden="1" customWidth="1"/>
    <col min="550" max="550" width="21.28515625" style="3" customWidth="1"/>
    <col min="551" max="552" width="17.5703125" style="3" customWidth="1"/>
    <col min="553" max="553" width="18.140625" style="3" customWidth="1"/>
    <col min="554" max="556" width="0" style="3" hidden="1" customWidth="1"/>
    <col min="557" max="560" width="9.140625" style="3"/>
    <col min="561" max="561" width="9.5703125" style="3" bestFit="1" customWidth="1"/>
    <col min="562" max="768" width="9.140625" style="3"/>
    <col min="769" max="769" width="0" style="3" hidden="1" customWidth="1"/>
    <col min="770" max="772" width="31.7109375" style="3" customWidth="1"/>
    <col min="773" max="773" width="25.7109375" style="3" customWidth="1"/>
    <col min="774" max="774" width="16.7109375" style="3" customWidth="1"/>
    <col min="775" max="775" width="16.5703125" style="3" customWidth="1"/>
    <col min="776" max="776" width="20.7109375" style="3" customWidth="1"/>
    <col min="777" max="779" width="0" style="3" hidden="1" customWidth="1"/>
    <col min="780" max="781" width="17.5703125" style="3" customWidth="1"/>
    <col min="782" max="782" width="16.28515625" style="3" customWidth="1"/>
    <col min="783" max="783" width="16.85546875" style="3" customWidth="1"/>
    <col min="784" max="784" width="0" style="3" hidden="1" customWidth="1"/>
    <col min="785" max="786" width="12.5703125" style="3" customWidth="1"/>
    <col min="787" max="789" width="0" style="3" hidden="1" customWidth="1"/>
    <col min="790" max="792" width="14.5703125" style="3" customWidth="1"/>
    <col min="793" max="798" width="18.7109375" style="3" customWidth="1"/>
    <col min="799" max="799" width="24.85546875" style="3" bestFit="1" customWidth="1"/>
    <col min="800" max="801" width="18.7109375" style="3" customWidth="1"/>
    <col min="802" max="802" width="16.28515625" style="3" customWidth="1"/>
    <col min="803" max="803" width="0" style="3" hidden="1" customWidth="1"/>
    <col min="804" max="804" width="17.7109375" style="3" customWidth="1"/>
    <col min="805" max="805" width="0" style="3" hidden="1" customWidth="1"/>
    <col min="806" max="806" width="21.28515625" style="3" customWidth="1"/>
    <col min="807" max="808" width="17.5703125" style="3" customWidth="1"/>
    <col min="809" max="809" width="18.140625" style="3" customWidth="1"/>
    <col min="810" max="812" width="0" style="3" hidden="1" customWidth="1"/>
    <col min="813" max="816" width="9.140625" style="3"/>
    <col min="817" max="817" width="9.5703125" style="3" bestFit="1" customWidth="1"/>
    <col min="818" max="1024" width="9.140625" style="3"/>
    <col min="1025" max="1025" width="0" style="3" hidden="1" customWidth="1"/>
    <col min="1026" max="1028" width="31.7109375" style="3" customWidth="1"/>
    <col min="1029" max="1029" width="25.7109375" style="3" customWidth="1"/>
    <col min="1030" max="1030" width="16.7109375" style="3" customWidth="1"/>
    <col min="1031" max="1031" width="16.5703125" style="3" customWidth="1"/>
    <col min="1032" max="1032" width="20.7109375" style="3" customWidth="1"/>
    <col min="1033" max="1035" width="0" style="3" hidden="1" customWidth="1"/>
    <col min="1036" max="1037" width="17.5703125" style="3" customWidth="1"/>
    <col min="1038" max="1038" width="16.28515625" style="3" customWidth="1"/>
    <col min="1039" max="1039" width="16.85546875" style="3" customWidth="1"/>
    <col min="1040" max="1040" width="0" style="3" hidden="1" customWidth="1"/>
    <col min="1041" max="1042" width="12.5703125" style="3" customWidth="1"/>
    <col min="1043" max="1045" width="0" style="3" hidden="1" customWidth="1"/>
    <col min="1046" max="1048" width="14.5703125" style="3" customWidth="1"/>
    <col min="1049" max="1054" width="18.7109375" style="3" customWidth="1"/>
    <col min="1055" max="1055" width="24.85546875" style="3" bestFit="1" customWidth="1"/>
    <col min="1056" max="1057" width="18.7109375" style="3" customWidth="1"/>
    <col min="1058" max="1058" width="16.28515625" style="3" customWidth="1"/>
    <col min="1059" max="1059" width="0" style="3" hidden="1" customWidth="1"/>
    <col min="1060" max="1060" width="17.7109375" style="3" customWidth="1"/>
    <col min="1061" max="1061" width="0" style="3" hidden="1" customWidth="1"/>
    <col min="1062" max="1062" width="21.28515625" style="3" customWidth="1"/>
    <col min="1063" max="1064" width="17.5703125" style="3" customWidth="1"/>
    <col min="1065" max="1065" width="18.140625" style="3" customWidth="1"/>
    <col min="1066" max="1068" width="0" style="3" hidden="1" customWidth="1"/>
    <col min="1069" max="1072" width="9.140625" style="3"/>
    <col min="1073" max="1073" width="9.5703125" style="3" bestFit="1" customWidth="1"/>
    <col min="1074" max="1280" width="9.140625" style="3"/>
    <col min="1281" max="1281" width="0" style="3" hidden="1" customWidth="1"/>
    <col min="1282" max="1284" width="31.7109375" style="3" customWidth="1"/>
    <col min="1285" max="1285" width="25.7109375" style="3" customWidth="1"/>
    <col min="1286" max="1286" width="16.7109375" style="3" customWidth="1"/>
    <col min="1287" max="1287" width="16.5703125" style="3" customWidth="1"/>
    <col min="1288" max="1288" width="20.7109375" style="3" customWidth="1"/>
    <col min="1289" max="1291" width="0" style="3" hidden="1" customWidth="1"/>
    <col min="1292" max="1293" width="17.5703125" style="3" customWidth="1"/>
    <col min="1294" max="1294" width="16.28515625" style="3" customWidth="1"/>
    <col min="1295" max="1295" width="16.85546875" style="3" customWidth="1"/>
    <col min="1296" max="1296" width="0" style="3" hidden="1" customWidth="1"/>
    <col min="1297" max="1298" width="12.5703125" style="3" customWidth="1"/>
    <col min="1299" max="1301" width="0" style="3" hidden="1" customWidth="1"/>
    <col min="1302" max="1304" width="14.5703125" style="3" customWidth="1"/>
    <col min="1305" max="1310" width="18.7109375" style="3" customWidth="1"/>
    <col min="1311" max="1311" width="24.85546875" style="3" bestFit="1" customWidth="1"/>
    <col min="1312" max="1313" width="18.7109375" style="3" customWidth="1"/>
    <col min="1314" max="1314" width="16.28515625" style="3" customWidth="1"/>
    <col min="1315" max="1315" width="0" style="3" hidden="1" customWidth="1"/>
    <col min="1316" max="1316" width="17.7109375" style="3" customWidth="1"/>
    <col min="1317" max="1317" width="0" style="3" hidden="1" customWidth="1"/>
    <col min="1318" max="1318" width="21.28515625" style="3" customWidth="1"/>
    <col min="1319" max="1320" width="17.5703125" style="3" customWidth="1"/>
    <col min="1321" max="1321" width="18.140625" style="3" customWidth="1"/>
    <col min="1322" max="1324" width="0" style="3" hidden="1" customWidth="1"/>
    <col min="1325" max="1328" width="9.140625" style="3"/>
    <col min="1329" max="1329" width="9.5703125" style="3" bestFit="1" customWidth="1"/>
    <col min="1330" max="1536" width="9.140625" style="3"/>
    <col min="1537" max="1537" width="0" style="3" hidden="1" customWidth="1"/>
    <col min="1538" max="1540" width="31.7109375" style="3" customWidth="1"/>
    <col min="1541" max="1541" width="25.7109375" style="3" customWidth="1"/>
    <col min="1542" max="1542" width="16.7109375" style="3" customWidth="1"/>
    <col min="1543" max="1543" width="16.5703125" style="3" customWidth="1"/>
    <col min="1544" max="1544" width="20.7109375" style="3" customWidth="1"/>
    <col min="1545" max="1547" width="0" style="3" hidden="1" customWidth="1"/>
    <col min="1548" max="1549" width="17.5703125" style="3" customWidth="1"/>
    <col min="1550" max="1550" width="16.28515625" style="3" customWidth="1"/>
    <col min="1551" max="1551" width="16.85546875" style="3" customWidth="1"/>
    <col min="1552" max="1552" width="0" style="3" hidden="1" customWidth="1"/>
    <col min="1553" max="1554" width="12.5703125" style="3" customWidth="1"/>
    <col min="1555" max="1557" width="0" style="3" hidden="1" customWidth="1"/>
    <col min="1558" max="1560" width="14.5703125" style="3" customWidth="1"/>
    <col min="1561" max="1566" width="18.7109375" style="3" customWidth="1"/>
    <col min="1567" max="1567" width="24.85546875" style="3" bestFit="1" customWidth="1"/>
    <col min="1568" max="1569" width="18.7109375" style="3" customWidth="1"/>
    <col min="1570" max="1570" width="16.28515625" style="3" customWidth="1"/>
    <col min="1571" max="1571" width="0" style="3" hidden="1" customWidth="1"/>
    <col min="1572" max="1572" width="17.7109375" style="3" customWidth="1"/>
    <col min="1573" max="1573" width="0" style="3" hidden="1" customWidth="1"/>
    <col min="1574" max="1574" width="21.28515625" style="3" customWidth="1"/>
    <col min="1575" max="1576" width="17.5703125" style="3" customWidth="1"/>
    <col min="1577" max="1577" width="18.140625" style="3" customWidth="1"/>
    <col min="1578" max="1580" width="0" style="3" hidden="1" customWidth="1"/>
    <col min="1581" max="1584" width="9.140625" style="3"/>
    <col min="1585" max="1585" width="9.5703125" style="3" bestFit="1" customWidth="1"/>
    <col min="1586" max="1792" width="9.140625" style="3"/>
    <col min="1793" max="1793" width="0" style="3" hidden="1" customWidth="1"/>
    <col min="1794" max="1796" width="31.7109375" style="3" customWidth="1"/>
    <col min="1797" max="1797" width="25.7109375" style="3" customWidth="1"/>
    <col min="1798" max="1798" width="16.7109375" style="3" customWidth="1"/>
    <col min="1799" max="1799" width="16.5703125" style="3" customWidth="1"/>
    <col min="1800" max="1800" width="20.7109375" style="3" customWidth="1"/>
    <col min="1801" max="1803" width="0" style="3" hidden="1" customWidth="1"/>
    <col min="1804" max="1805" width="17.5703125" style="3" customWidth="1"/>
    <col min="1806" max="1806" width="16.28515625" style="3" customWidth="1"/>
    <col min="1807" max="1807" width="16.85546875" style="3" customWidth="1"/>
    <col min="1808" max="1808" width="0" style="3" hidden="1" customWidth="1"/>
    <col min="1809" max="1810" width="12.5703125" style="3" customWidth="1"/>
    <col min="1811" max="1813" width="0" style="3" hidden="1" customWidth="1"/>
    <col min="1814" max="1816" width="14.5703125" style="3" customWidth="1"/>
    <col min="1817" max="1822" width="18.7109375" style="3" customWidth="1"/>
    <col min="1823" max="1823" width="24.85546875" style="3" bestFit="1" customWidth="1"/>
    <col min="1824" max="1825" width="18.7109375" style="3" customWidth="1"/>
    <col min="1826" max="1826" width="16.28515625" style="3" customWidth="1"/>
    <col min="1827" max="1827" width="0" style="3" hidden="1" customWidth="1"/>
    <col min="1828" max="1828" width="17.7109375" style="3" customWidth="1"/>
    <col min="1829" max="1829" width="0" style="3" hidden="1" customWidth="1"/>
    <col min="1830" max="1830" width="21.28515625" style="3" customWidth="1"/>
    <col min="1831" max="1832" width="17.5703125" style="3" customWidth="1"/>
    <col min="1833" max="1833" width="18.140625" style="3" customWidth="1"/>
    <col min="1834" max="1836" width="0" style="3" hidden="1" customWidth="1"/>
    <col min="1837" max="1840" width="9.140625" style="3"/>
    <col min="1841" max="1841" width="9.5703125" style="3" bestFit="1" customWidth="1"/>
    <col min="1842" max="2048" width="9.140625" style="3"/>
    <col min="2049" max="2049" width="0" style="3" hidden="1" customWidth="1"/>
    <col min="2050" max="2052" width="31.7109375" style="3" customWidth="1"/>
    <col min="2053" max="2053" width="25.7109375" style="3" customWidth="1"/>
    <col min="2054" max="2054" width="16.7109375" style="3" customWidth="1"/>
    <col min="2055" max="2055" width="16.5703125" style="3" customWidth="1"/>
    <col min="2056" max="2056" width="20.7109375" style="3" customWidth="1"/>
    <col min="2057" max="2059" width="0" style="3" hidden="1" customWidth="1"/>
    <col min="2060" max="2061" width="17.5703125" style="3" customWidth="1"/>
    <col min="2062" max="2062" width="16.28515625" style="3" customWidth="1"/>
    <col min="2063" max="2063" width="16.85546875" style="3" customWidth="1"/>
    <col min="2064" max="2064" width="0" style="3" hidden="1" customWidth="1"/>
    <col min="2065" max="2066" width="12.5703125" style="3" customWidth="1"/>
    <col min="2067" max="2069" width="0" style="3" hidden="1" customWidth="1"/>
    <col min="2070" max="2072" width="14.5703125" style="3" customWidth="1"/>
    <col min="2073" max="2078" width="18.7109375" style="3" customWidth="1"/>
    <col min="2079" max="2079" width="24.85546875" style="3" bestFit="1" customWidth="1"/>
    <col min="2080" max="2081" width="18.7109375" style="3" customWidth="1"/>
    <col min="2082" max="2082" width="16.28515625" style="3" customWidth="1"/>
    <col min="2083" max="2083" width="0" style="3" hidden="1" customWidth="1"/>
    <col min="2084" max="2084" width="17.7109375" style="3" customWidth="1"/>
    <col min="2085" max="2085" width="0" style="3" hidden="1" customWidth="1"/>
    <col min="2086" max="2086" width="21.28515625" style="3" customWidth="1"/>
    <col min="2087" max="2088" width="17.5703125" style="3" customWidth="1"/>
    <col min="2089" max="2089" width="18.140625" style="3" customWidth="1"/>
    <col min="2090" max="2092" width="0" style="3" hidden="1" customWidth="1"/>
    <col min="2093" max="2096" width="9.140625" style="3"/>
    <col min="2097" max="2097" width="9.5703125" style="3" bestFit="1" customWidth="1"/>
    <col min="2098" max="2304" width="9.140625" style="3"/>
    <col min="2305" max="2305" width="0" style="3" hidden="1" customWidth="1"/>
    <col min="2306" max="2308" width="31.7109375" style="3" customWidth="1"/>
    <col min="2309" max="2309" width="25.7109375" style="3" customWidth="1"/>
    <col min="2310" max="2310" width="16.7109375" style="3" customWidth="1"/>
    <col min="2311" max="2311" width="16.5703125" style="3" customWidth="1"/>
    <col min="2312" max="2312" width="20.7109375" style="3" customWidth="1"/>
    <col min="2313" max="2315" width="0" style="3" hidden="1" customWidth="1"/>
    <col min="2316" max="2317" width="17.5703125" style="3" customWidth="1"/>
    <col min="2318" max="2318" width="16.28515625" style="3" customWidth="1"/>
    <col min="2319" max="2319" width="16.85546875" style="3" customWidth="1"/>
    <col min="2320" max="2320" width="0" style="3" hidden="1" customWidth="1"/>
    <col min="2321" max="2322" width="12.5703125" style="3" customWidth="1"/>
    <col min="2323" max="2325" width="0" style="3" hidden="1" customWidth="1"/>
    <col min="2326" max="2328" width="14.5703125" style="3" customWidth="1"/>
    <col min="2329" max="2334" width="18.7109375" style="3" customWidth="1"/>
    <col min="2335" max="2335" width="24.85546875" style="3" bestFit="1" customWidth="1"/>
    <col min="2336" max="2337" width="18.7109375" style="3" customWidth="1"/>
    <col min="2338" max="2338" width="16.28515625" style="3" customWidth="1"/>
    <col min="2339" max="2339" width="0" style="3" hidden="1" customWidth="1"/>
    <col min="2340" max="2340" width="17.7109375" style="3" customWidth="1"/>
    <col min="2341" max="2341" width="0" style="3" hidden="1" customWidth="1"/>
    <col min="2342" max="2342" width="21.28515625" style="3" customWidth="1"/>
    <col min="2343" max="2344" width="17.5703125" style="3" customWidth="1"/>
    <col min="2345" max="2345" width="18.140625" style="3" customWidth="1"/>
    <col min="2346" max="2348" width="0" style="3" hidden="1" customWidth="1"/>
    <col min="2349" max="2352" width="9.140625" style="3"/>
    <col min="2353" max="2353" width="9.5703125" style="3" bestFit="1" customWidth="1"/>
    <col min="2354" max="2560" width="9.140625" style="3"/>
    <col min="2561" max="2561" width="0" style="3" hidden="1" customWidth="1"/>
    <col min="2562" max="2564" width="31.7109375" style="3" customWidth="1"/>
    <col min="2565" max="2565" width="25.7109375" style="3" customWidth="1"/>
    <col min="2566" max="2566" width="16.7109375" style="3" customWidth="1"/>
    <col min="2567" max="2567" width="16.5703125" style="3" customWidth="1"/>
    <col min="2568" max="2568" width="20.7109375" style="3" customWidth="1"/>
    <col min="2569" max="2571" width="0" style="3" hidden="1" customWidth="1"/>
    <col min="2572" max="2573" width="17.5703125" style="3" customWidth="1"/>
    <col min="2574" max="2574" width="16.28515625" style="3" customWidth="1"/>
    <col min="2575" max="2575" width="16.85546875" style="3" customWidth="1"/>
    <col min="2576" max="2576" width="0" style="3" hidden="1" customWidth="1"/>
    <col min="2577" max="2578" width="12.5703125" style="3" customWidth="1"/>
    <col min="2579" max="2581" width="0" style="3" hidden="1" customWidth="1"/>
    <col min="2582" max="2584" width="14.5703125" style="3" customWidth="1"/>
    <col min="2585" max="2590" width="18.7109375" style="3" customWidth="1"/>
    <col min="2591" max="2591" width="24.85546875" style="3" bestFit="1" customWidth="1"/>
    <col min="2592" max="2593" width="18.7109375" style="3" customWidth="1"/>
    <col min="2594" max="2594" width="16.28515625" style="3" customWidth="1"/>
    <col min="2595" max="2595" width="0" style="3" hidden="1" customWidth="1"/>
    <col min="2596" max="2596" width="17.7109375" style="3" customWidth="1"/>
    <col min="2597" max="2597" width="0" style="3" hidden="1" customWidth="1"/>
    <col min="2598" max="2598" width="21.28515625" style="3" customWidth="1"/>
    <col min="2599" max="2600" width="17.5703125" style="3" customWidth="1"/>
    <col min="2601" max="2601" width="18.140625" style="3" customWidth="1"/>
    <col min="2602" max="2604" width="0" style="3" hidden="1" customWidth="1"/>
    <col min="2605" max="2608" width="9.140625" style="3"/>
    <col min="2609" max="2609" width="9.5703125" style="3" bestFit="1" customWidth="1"/>
    <col min="2610" max="2816" width="9.140625" style="3"/>
    <col min="2817" max="2817" width="0" style="3" hidden="1" customWidth="1"/>
    <col min="2818" max="2820" width="31.7109375" style="3" customWidth="1"/>
    <col min="2821" max="2821" width="25.7109375" style="3" customWidth="1"/>
    <col min="2822" max="2822" width="16.7109375" style="3" customWidth="1"/>
    <col min="2823" max="2823" width="16.5703125" style="3" customWidth="1"/>
    <col min="2824" max="2824" width="20.7109375" style="3" customWidth="1"/>
    <col min="2825" max="2827" width="0" style="3" hidden="1" customWidth="1"/>
    <col min="2828" max="2829" width="17.5703125" style="3" customWidth="1"/>
    <col min="2830" max="2830" width="16.28515625" style="3" customWidth="1"/>
    <col min="2831" max="2831" width="16.85546875" style="3" customWidth="1"/>
    <col min="2832" max="2832" width="0" style="3" hidden="1" customWidth="1"/>
    <col min="2833" max="2834" width="12.5703125" style="3" customWidth="1"/>
    <col min="2835" max="2837" width="0" style="3" hidden="1" customWidth="1"/>
    <col min="2838" max="2840" width="14.5703125" style="3" customWidth="1"/>
    <col min="2841" max="2846" width="18.7109375" style="3" customWidth="1"/>
    <col min="2847" max="2847" width="24.85546875" style="3" bestFit="1" customWidth="1"/>
    <col min="2848" max="2849" width="18.7109375" style="3" customWidth="1"/>
    <col min="2850" max="2850" width="16.28515625" style="3" customWidth="1"/>
    <col min="2851" max="2851" width="0" style="3" hidden="1" customWidth="1"/>
    <col min="2852" max="2852" width="17.7109375" style="3" customWidth="1"/>
    <col min="2853" max="2853" width="0" style="3" hidden="1" customWidth="1"/>
    <col min="2854" max="2854" width="21.28515625" style="3" customWidth="1"/>
    <col min="2855" max="2856" width="17.5703125" style="3" customWidth="1"/>
    <col min="2857" max="2857" width="18.140625" style="3" customWidth="1"/>
    <col min="2858" max="2860" width="0" style="3" hidden="1" customWidth="1"/>
    <col min="2861" max="2864" width="9.140625" style="3"/>
    <col min="2865" max="2865" width="9.5703125" style="3" bestFit="1" customWidth="1"/>
    <col min="2866" max="3072" width="9.140625" style="3"/>
    <col min="3073" max="3073" width="0" style="3" hidden="1" customWidth="1"/>
    <col min="3074" max="3076" width="31.7109375" style="3" customWidth="1"/>
    <col min="3077" max="3077" width="25.7109375" style="3" customWidth="1"/>
    <col min="3078" max="3078" width="16.7109375" style="3" customWidth="1"/>
    <col min="3079" max="3079" width="16.5703125" style="3" customWidth="1"/>
    <col min="3080" max="3080" width="20.7109375" style="3" customWidth="1"/>
    <col min="3081" max="3083" width="0" style="3" hidden="1" customWidth="1"/>
    <col min="3084" max="3085" width="17.5703125" style="3" customWidth="1"/>
    <col min="3086" max="3086" width="16.28515625" style="3" customWidth="1"/>
    <col min="3087" max="3087" width="16.85546875" style="3" customWidth="1"/>
    <col min="3088" max="3088" width="0" style="3" hidden="1" customWidth="1"/>
    <col min="3089" max="3090" width="12.5703125" style="3" customWidth="1"/>
    <col min="3091" max="3093" width="0" style="3" hidden="1" customWidth="1"/>
    <col min="3094" max="3096" width="14.5703125" style="3" customWidth="1"/>
    <col min="3097" max="3102" width="18.7109375" style="3" customWidth="1"/>
    <col min="3103" max="3103" width="24.85546875" style="3" bestFit="1" customWidth="1"/>
    <col min="3104" max="3105" width="18.7109375" style="3" customWidth="1"/>
    <col min="3106" max="3106" width="16.28515625" style="3" customWidth="1"/>
    <col min="3107" max="3107" width="0" style="3" hidden="1" customWidth="1"/>
    <col min="3108" max="3108" width="17.7109375" style="3" customWidth="1"/>
    <col min="3109" max="3109" width="0" style="3" hidden="1" customWidth="1"/>
    <col min="3110" max="3110" width="21.28515625" style="3" customWidth="1"/>
    <col min="3111" max="3112" width="17.5703125" style="3" customWidth="1"/>
    <col min="3113" max="3113" width="18.140625" style="3" customWidth="1"/>
    <col min="3114" max="3116" width="0" style="3" hidden="1" customWidth="1"/>
    <col min="3117" max="3120" width="9.140625" style="3"/>
    <col min="3121" max="3121" width="9.5703125" style="3" bestFit="1" customWidth="1"/>
    <col min="3122" max="3328" width="9.140625" style="3"/>
    <col min="3329" max="3329" width="0" style="3" hidden="1" customWidth="1"/>
    <col min="3330" max="3332" width="31.7109375" style="3" customWidth="1"/>
    <col min="3333" max="3333" width="25.7109375" style="3" customWidth="1"/>
    <col min="3334" max="3334" width="16.7109375" style="3" customWidth="1"/>
    <col min="3335" max="3335" width="16.5703125" style="3" customWidth="1"/>
    <col min="3336" max="3336" width="20.7109375" style="3" customWidth="1"/>
    <col min="3337" max="3339" width="0" style="3" hidden="1" customWidth="1"/>
    <col min="3340" max="3341" width="17.5703125" style="3" customWidth="1"/>
    <col min="3342" max="3342" width="16.28515625" style="3" customWidth="1"/>
    <col min="3343" max="3343" width="16.85546875" style="3" customWidth="1"/>
    <col min="3344" max="3344" width="0" style="3" hidden="1" customWidth="1"/>
    <col min="3345" max="3346" width="12.5703125" style="3" customWidth="1"/>
    <col min="3347" max="3349" width="0" style="3" hidden="1" customWidth="1"/>
    <col min="3350" max="3352" width="14.5703125" style="3" customWidth="1"/>
    <col min="3353" max="3358" width="18.7109375" style="3" customWidth="1"/>
    <col min="3359" max="3359" width="24.85546875" style="3" bestFit="1" customWidth="1"/>
    <col min="3360" max="3361" width="18.7109375" style="3" customWidth="1"/>
    <col min="3362" max="3362" width="16.28515625" style="3" customWidth="1"/>
    <col min="3363" max="3363" width="0" style="3" hidden="1" customWidth="1"/>
    <col min="3364" max="3364" width="17.7109375" style="3" customWidth="1"/>
    <col min="3365" max="3365" width="0" style="3" hidden="1" customWidth="1"/>
    <col min="3366" max="3366" width="21.28515625" style="3" customWidth="1"/>
    <col min="3367" max="3368" width="17.5703125" style="3" customWidth="1"/>
    <col min="3369" max="3369" width="18.140625" style="3" customWidth="1"/>
    <col min="3370" max="3372" width="0" style="3" hidden="1" customWidth="1"/>
    <col min="3373" max="3376" width="9.140625" style="3"/>
    <col min="3377" max="3377" width="9.5703125" style="3" bestFit="1" customWidth="1"/>
    <col min="3378" max="3584" width="9.140625" style="3"/>
    <col min="3585" max="3585" width="0" style="3" hidden="1" customWidth="1"/>
    <col min="3586" max="3588" width="31.7109375" style="3" customWidth="1"/>
    <col min="3589" max="3589" width="25.7109375" style="3" customWidth="1"/>
    <col min="3590" max="3590" width="16.7109375" style="3" customWidth="1"/>
    <col min="3591" max="3591" width="16.5703125" style="3" customWidth="1"/>
    <col min="3592" max="3592" width="20.7109375" style="3" customWidth="1"/>
    <col min="3593" max="3595" width="0" style="3" hidden="1" customWidth="1"/>
    <col min="3596" max="3597" width="17.5703125" style="3" customWidth="1"/>
    <col min="3598" max="3598" width="16.28515625" style="3" customWidth="1"/>
    <col min="3599" max="3599" width="16.85546875" style="3" customWidth="1"/>
    <col min="3600" max="3600" width="0" style="3" hidden="1" customWidth="1"/>
    <col min="3601" max="3602" width="12.5703125" style="3" customWidth="1"/>
    <col min="3603" max="3605" width="0" style="3" hidden="1" customWidth="1"/>
    <col min="3606" max="3608" width="14.5703125" style="3" customWidth="1"/>
    <col min="3609" max="3614" width="18.7109375" style="3" customWidth="1"/>
    <col min="3615" max="3615" width="24.85546875" style="3" bestFit="1" customWidth="1"/>
    <col min="3616" max="3617" width="18.7109375" style="3" customWidth="1"/>
    <col min="3618" max="3618" width="16.28515625" style="3" customWidth="1"/>
    <col min="3619" max="3619" width="0" style="3" hidden="1" customWidth="1"/>
    <col min="3620" max="3620" width="17.7109375" style="3" customWidth="1"/>
    <col min="3621" max="3621" width="0" style="3" hidden="1" customWidth="1"/>
    <col min="3622" max="3622" width="21.28515625" style="3" customWidth="1"/>
    <col min="3623" max="3624" width="17.5703125" style="3" customWidth="1"/>
    <col min="3625" max="3625" width="18.140625" style="3" customWidth="1"/>
    <col min="3626" max="3628" width="0" style="3" hidden="1" customWidth="1"/>
    <col min="3629" max="3632" width="9.140625" style="3"/>
    <col min="3633" max="3633" width="9.5703125" style="3" bestFit="1" customWidth="1"/>
    <col min="3634" max="3840" width="9.140625" style="3"/>
    <col min="3841" max="3841" width="0" style="3" hidden="1" customWidth="1"/>
    <col min="3842" max="3844" width="31.7109375" style="3" customWidth="1"/>
    <col min="3845" max="3845" width="25.7109375" style="3" customWidth="1"/>
    <col min="3846" max="3846" width="16.7109375" style="3" customWidth="1"/>
    <col min="3847" max="3847" width="16.5703125" style="3" customWidth="1"/>
    <col min="3848" max="3848" width="20.7109375" style="3" customWidth="1"/>
    <col min="3849" max="3851" width="0" style="3" hidden="1" customWidth="1"/>
    <col min="3852" max="3853" width="17.5703125" style="3" customWidth="1"/>
    <col min="3854" max="3854" width="16.28515625" style="3" customWidth="1"/>
    <col min="3855" max="3855" width="16.85546875" style="3" customWidth="1"/>
    <col min="3856" max="3856" width="0" style="3" hidden="1" customWidth="1"/>
    <col min="3857" max="3858" width="12.5703125" style="3" customWidth="1"/>
    <col min="3859" max="3861" width="0" style="3" hidden="1" customWidth="1"/>
    <col min="3862" max="3864" width="14.5703125" style="3" customWidth="1"/>
    <col min="3865" max="3870" width="18.7109375" style="3" customWidth="1"/>
    <col min="3871" max="3871" width="24.85546875" style="3" bestFit="1" customWidth="1"/>
    <col min="3872" max="3873" width="18.7109375" style="3" customWidth="1"/>
    <col min="3874" max="3874" width="16.28515625" style="3" customWidth="1"/>
    <col min="3875" max="3875" width="0" style="3" hidden="1" customWidth="1"/>
    <col min="3876" max="3876" width="17.7109375" style="3" customWidth="1"/>
    <col min="3877" max="3877" width="0" style="3" hidden="1" customWidth="1"/>
    <col min="3878" max="3878" width="21.28515625" style="3" customWidth="1"/>
    <col min="3879" max="3880" width="17.5703125" style="3" customWidth="1"/>
    <col min="3881" max="3881" width="18.140625" style="3" customWidth="1"/>
    <col min="3882" max="3884" width="0" style="3" hidden="1" customWidth="1"/>
    <col min="3885" max="3888" width="9.140625" style="3"/>
    <col min="3889" max="3889" width="9.5703125" style="3" bestFit="1" customWidth="1"/>
    <col min="3890" max="4096" width="9.140625" style="3"/>
    <col min="4097" max="4097" width="0" style="3" hidden="1" customWidth="1"/>
    <col min="4098" max="4100" width="31.7109375" style="3" customWidth="1"/>
    <col min="4101" max="4101" width="25.7109375" style="3" customWidth="1"/>
    <col min="4102" max="4102" width="16.7109375" style="3" customWidth="1"/>
    <col min="4103" max="4103" width="16.5703125" style="3" customWidth="1"/>
    <col min="4104" max="4104" width="20.7109375" style="3" customWidth="1"/>
    <col min="4105" max="4107" width="0" style="3" hidden="1" customWidth="1"/>
    <col min="4108" max="4109" width="17.5703125" style="3" customWidth="1"/>
    <col min="4110" max="4110" width="16.28515625" style="3" customWidth="1"/>
    <col min="4111" max="4111" width="16.85546875" style="3" customWidth="1"/>
    <col min="4112" max="4112" width="0" style="3" hidden="1" customWidth="1"/>
    <col min="4113" max="4114" width="12.5703125" style="3" customWidth="1"/>
    <col min="4115" max="4117" width="0" style="3" hidden="1" customWidth="1"/>
    <col min="4118" max="4120" width="14.5703125" style="3" customWidth="1"/>
    <col min="4121" max="4126" width="18.7109375" style="3" customWidth="1"/>
    <col min="4127" max="4127" width="24.85546875" style="3" bestFit="1" customWidth="1"/>
    <col min="4128" max="4129" width="18.7109375" style="3" customWidth="1"/>
    <col min="4130" max="4130" width="16.28515625" style="3" customWidth="1"/>
    <col min="4131" max="4131" width="0" style="3" hidden="1" customWidth="1"/>
    <col min="4132" max="4132" width="17.7109375" style="3" customWidth="1"/>
    <col min="4133" max="4133" width="0" style="3" hidden="1" customWidth="1"/>
    <col min="4134" max="4134" width="21.28515625" style="3" customWidth="1"/>
    <col min="4135" max="4136" width="17.5703125" style="3" customWidth="1"/>
    <col min="4137" max="4137" width="18.140625" style="3" customWidth="1"/>
    <col min="4138" max="4140" width="0" style="3" hidden="1" customWidth="1"/>
    <col min="4141" max="4144" width="9.140625" style="3"/>
    <col min="4145" max="4145" width="9.5703125" style="3" bestFit="1" customWidth="1"/>
    <col min="4146" max="4352" width="9.140625" style="3"/>
    <col min="4353" max="4353" width="0" style="3" hidden="1" customWidth="1"/>
    <col min="4354" max="4356" width="31.7109375" style="3" customWidth="1"/>
    <col min="4357" max="4357" width="25.7109375" style="3" customWidth="1"/>
    <col min="4358" max="4358" width="16.7109375" style="3" customWidth="1"/>
    <col min="4359" max="4359" width="16.5703125" style="3" customWidth="1"/>
    <col min="4360" max="4360" width="20.7109375" style="3" customWidth="1"/>
    <col min="4361" max="4363" width="0" style="3" hidden="1" customWidth="1"/>
    <col min="4364" max="4365" width="17.5703125" style="3" customWidth="1"/>
    <col min="4366" max="4366" width="16.28515625" style="3" customWidth="1"/>
    <col min="4367" max="4367" width="16.85546875" style="3" customWidth="1"/>
    <col min="4368" max="4368" width="0" style="3" hidden="1" customWidth="1"/>
    <col min="4369" max="4370" width="12.5703125" style="3" customWidth="1"/>
    <col min="4371" max="4373" width="0" style="3" hidden="1" customWidth="1"/>
    <col min="4374" max="4376" width="14.5703125" style="3" customWidth="1"/>
    <col min="4377" max="4382" width="18.7109375" style="3" customWidth="1"/>
    <col min="4383" max="4383" width="24.85546875" style="3" bestFit="1" customWidth="1"/>
    <col min="4384" max="4385" width="18.7109375" style="3" customWidth="1"/>
    <col min="4386" max="4386" width="16.28515625" style="3" customWidth="1"/>
    <col min="4387" max="4387" width="0" style="3" hidden="1" customWidth="1"/>
    <col min="4388" max="4388" width="17.7109375" style="3" customWidth="1"/>
    <col min="4389" max="4389" width="0" style="3" hidden="1" customWidth="1"/>
    <col min="4390" max="4390" width="21.28515625" style="3" customWidth="1"/>
    <col min="4391" max="4392" width="17.5703125" style="3" customWidth="1"/>
    <col min="4393" max="4393" width="18.140625" style="3" customWidth="1"/>
    <col min="4394" max="4396" width="0" style="3" hidden="1" customWidth="1"/>
    <col min="4397" max="4400" width="9.140625" style="3"/>
    <col min="4401" max="4401" width="9.5703125" style="3" bestFit="1" customWidth="1"/>
    <col min="4402" max="4608" width="9.140625" style="3"/>
    <col min="4609" max="4609" width="0" style="3" hidden="1" customWidth="1"/>
    <col min="4610" max="4612" width="31.7109375" style="3" customWidth="1"/>
    <col min="4613" max="4613" width="25.7109375" style="3" customWidth="1"/>
    <col min="4614" max="4614" width="16.7109375" style="3" customWidth="1"/>
    <col min="4615" max="4615" width="16.5703125" style="3" customWidth="1"/>
    <col min="4616" max="4616" width="20.7109375" style="3" customWidth="1"/>
    <col min="4617" max="4619" width="0" style="3" hidden="1" customWidth="1"/>
    <col min="4620" max="4621" width="17.5703125" style="3" customWidth="1"/>
    <col min="4622" max="4622" width="16.28515625" style="3" customWidth="1"/>
    <col min="4623" max="4623" width="16.85546875" style="3" customWidth="1"/>
    <col min="4624" max="4624" width="0" style="3" hidden="1" customWidth="1"/>
    <col min="4625" max="4626" width="12.5703125" style="3" customWidth="1"/>
    <col min="4627" max="4629" width="0" style="3" hidden="1" customWidth="1"/>
    <col min="4630" max="4632" width="14.5703125" style="3" customWidth="1"/>
    <col min="4633" max="4638" width="18.7109375" style="3" customWidth="1"/>
    <col min="4639" max="4639" width="24.85546875" style="3" bestFit="1" customWidth="1"/>
    <col min="4640" max="4641" width="18.7109375" style="3" customWidth="1"/>
    <col min="4642" max="4642" width="16.28515625" style="3" customWidth="1"/>
    <col min="4643" max="4643" width="0" style="3" hidden="1" customWidth="1"/>
    <col min="4644" max="4644" width="17.7109375" style="3" customWidth="1"/>
    <col min="4645" max="4645" width="0" style="3" hidden="1" customWidth="1"/>
    <col min="4646" max="4646" width="21.28515625" style="3" customWidth="1"/>
    <col min="4647" max="4648" width="17.5703125" style="3" customWidth="1"/>
    <col min="4649" max="4649" width="18.140625" style="3" customWidth="1"/>
    <col min="4650" max="4652" width="0" style="3" hidden="1" customWidth="1"/>
    <col min="4653" max="4656" width="9.140625" style="3"/>
    <col min="4657" max="4657" width="9.5703125" style="3" bestFit="1" customWidth="1"/>
    <col min="4658" max="4864" width="9.140625" style="3"/>
    <col min="4865" max="4865" width="0" style="3" hidden="1" customWidth="1"/>
    <col min="4866" max="4868" width="31.7109375" style="3" customWidth="1"/>
    <col min="4869" max="4869" width="25.7109375" style="3" customWidth="1"/>
    <col min="4870" max="4870" width="16.7109375" style="3" customWidth="1"/>
    <col min="4871" max="4871" width="16.5703125" style="3" customWidth="1"/>
    <col min="4872" max="4872" width="20.7109375" style="3" customWidth="1"/>
    <col min="4873" max="4875" width="0" style="3" hidden="1" customWidth="1"/>
    <col min="4876" max="4877" width="17.5703125" style="3" customWidth="1"/>
    <col min="4878" max="4878" width="16.28515625" style="3" customWidth="1"/>
    <col min="4879" max="4879" width="16.85546875" style="3" customWidth="1"/>
    <col min="4880" max="4880" width="0" style="3" hidden="1" customWidth="1"/>
    <col min="4881" max="4882" width="12.5703125" style="3" customWidth="1"/>
    <col min="4883" max="4885" width="0" style="3" hidden="1" customWidth="1"/>
    <col min="4886" max="4888" width="14.5703125" style="3" customWidth="1"/>
    <col min="4889" max="4894" width="18.7109375" style="3" customWidth="1"/>
    <col min="4895" max="4895" width="24.85546875" style="3" bestFit="1" customWidth="1"/>
    <col min="4896" max="4897" width="18.7109375" style="3" customWidth="1"/>
    <col min="4898" max="4898" width="16.28515625" style="3" customWidth="1"/>
    <col min="4899" max="4899" width="0" style="3" hidden="1" customWidth="1"/>
    <col min="4900" max="4900" width="17.7109375" style="3" customWidth="1"/>
    <col min="4901" max="4901" width="0" style="3" hidden="1" customWidth="1"/>
    <col min="4902" max="4902" width="21.28515625" style="3" customWidth="1"/>
    <col min="4903" max="4904" width="17.5703125" style="3" customWidth="1"/>
    <col min="4905" max="4905" width="18.140625" style="3" customWidth="1"/>
    <col min="4906" max="4908" width="0" style="3" hidden="1" customWidth="1"/>
    <col min="4909" max="4912" width="9.140625" style="3"/>
    <col min="4913" max="4913" width="9.5703125" style="3" bestFit="1" customWidth="1"/>
    <col min="4914" max="5120" width="9.140625" style="3"/>
    <col min="5121" max="5121" width="0" style="3" hidden="1" customWidth="1"/>
    <col min="5122" max="5124" width="31.7109375" style="3" customWidth="1"/>
    <col min="5125" max="5125" width="25.7109375" style="3" customWidth="1"/>
    <col min="5126" max="5126" width="16.7109375" style="3" customWidth="1"/>
    <col min="5127" max="5127" width="16.5703125" style="3" customWidth="1"/>
    <col min="5128" max="5128" width="20.7109375" style="3" customWidth="1"/>
    <col min="5129" max="5131" width="0" style="3" hidden="1" customWidth="1"/>
    <col min="5132" max="5133" width="17.5703125" style="3" customWidth="1"/>
    <col min="5134" max="5134" width="16.28515625" style="3" customWidth="1"/>
    <col min="5135" max="5135" width="16.85546875" style="3" customWidth="1"/>
    <col min="5136" max="5136" width="0" style="3" hidden="1" customWidth="1"/>
    <col min="5137" max="5138" width="12.5703125" style="3" customWidth="1"/>
    <col min="5139" max="5141" width="0" style="3" hidden="1" customWidth="1"/>
    <col min="5142" max="5144" width="14.5703125" style="3" customWidth="1"/>
    <col min="5145" max="5150" width="18.7109375" style="3" customWidth="1"/>
    <col min="5151" max="5151" width="24.85546875" style="3" bestFit="1" customWidth="1"/>
    <col min="5152" max="5153" width="18.7109375" style="3" customWidth="1"/>
    <col min="5154" max="5154" width="16.28515625" style="3" customWidth="1"/>
    <col min="5155" max="5155" width="0" style="3" hidden="1" customWidth="1"/>
    <col min="5156" max="5156" width="17.7109375" style="3" customWidth="1"/>
    <col min="5157" max="5157" width="0" style="3" hidden="1" customWidth="1"/>
    <col min="5158" max="5158" width="21.28515625" style="3" customWidth="1"/>
    <col min="5159" max="5160" width="17.5703125" style="3" customWidth="1"/>
    <col min="5161" max="5161" width="18.140625" style="3" customWidth="1"/>
    <col min="5162" max="5164" width="0" style="3" hidden="1" customWidth="1"/>
    <col min="5165" max="5168" width="9.140625" style="3"/>
    <col min="5169" max="5169" width="9.5703125" style="3" bestFit="1" customWidth="1"/>
    <col min="5170" max="5376" width="9.140625" style="3"/>
    <col min="5377" max="5377" width="0" style="3" hidden="1" customWidth="1"/>
    <col min="5378" max="5380" width="31.7109375" style="3" customWidth="1"/>
    <col min="5381" max="5381" width="25.7109375" style="3" customWidth="1"/>
    <col min="5382" max="5382" width="16.7109375" style="3" customWidth="1"/>
    <col min="5383" max="5383" width="16.5703125" style="3" customWidth="1"/>
    <col min="5384" max="5384" width="20.7109375" style="3" customWidth="1"/>
    <col min="5385" max="5387" width="0" style="3" hidden="1" customWidth="1"/>
    <col min="5388" max="5389" width="17.5703125" style="3" customWidth="1"/>
    <col min="5390" max="5390" width="16.28515625" style="3" customWidth="1"/>
    <col min="5391" max="5391" width="16.85546875" style="3" customWidth="1"/>
    <col min="5392" max="5392" width="0" style="3" hidden="1" customWidth="1"/>
    <col min="5393" max="5394" width="12.5703125" style="3" customWidth="1"/>
    <col min="5395" max="5397" width="0" style="3" hidden="1" customWidth="1"/>
    <col min="5398" max="5400" width="14.5703125" style="3" customWidth="1"/>
    <col min="5401" max="5406" width="18.7109375" style="3" customWidth="1"/>
    <col min="5407" max="5407" width="24.85546875" style="3" bestFit="1" customWidth="1"/>
    <col min="5408" max="5409" width="18.7109375" style="3" customWidth="1"/>
    <col min="5410" max="5410" width="16.28515625" style="3" customWidth="1"/>
    <col min="5411" max="5411" width="0" style="3" hidden="1" customWidth="1"/>
    <col min="5412" max="5412" width="17.7109375" style="3" customWidth="1"/>
    <col min="5413" max="5413" width="0" style="3" hidden="1" customWidth="1"/>
    <col min="5414" max="5414" width="21.28515625" style="3" customWidth="1"/>
    <col min="5415" max="5416" width="17.5703125" style="3" customWidth="1"/>
    <col min="5417" max="5417" width="18.140625" style="3" customWidth="1"/>
    <col min="5418" max="5420" width="0" style="3" hidden="1" customWidth="1"/>
    <col min="5421" max="5424" width="9.140625" style="3"/>
    <col min="5425" max="5425" width="9.5703125" style="3" bestFit="1" customWidth="1"/>
    <col min="5426" max="5632" width="9.140625" style="3"/>
    <col min="5633" max="5633" width="0" style="3" hidden="1" customWidth="1"/>
    <col min="5634" max="5636" width="31.7109375" style="3" customWidth="1"/>
    <col min="5637" max="5637" width="25.7109375" style="3" customWidth="1"/>
    <col min="5638" max="5638" width="16.7109375" style="3" customWidth="1"/>
    <col min="5639" max="5639" width="16.5703125" style="3" customWidth="1"/>
    <col min="5640" max="5640" width="20.7109375" style="3" customWidth="1"/>
    <col min="5641" max="5643" width="0" style="3" hidden="1" customWidth="1"/>
    <col min="5644" max="5645" width="17.5703125" style="3" customWidth="1"/>
    <col min="5646" max="5646" width="16.28515625" style="3" customWidth="1"/>
    <col min="5647" max="5647" width="16.85546875" style="3" customWidth="1"/>
    <col min="5648" max="5648" width="0" style="3" hidden="1" customWidth="1"/>
    <col min="5649" max="5650" width="12.5703125" style="3" customWidth="1"/>
    <col min="5651" max="5653" width="0" style="3" hidden="1" customWidth="1"/>
    <col min="5654" max="5656" width="14.5703125" style="3" customWidth="1"/>
    <col min="5657" max="5662" width="18.7109375" style="3" customWidth="1"/>
    <col min="5663" max="5663" width="24.85546875" style="3" bestFit="1" customWidth="1"/>
    <col min="5664" max="5665" width="18.7109375" style="3" customWidth="1"/>
    <col min="5666" max="5666" width="16.28515625" style="3" customWidth="1"/>
    <col min="5667" max="5667" width="0" style="3" hidden="1" customWidth="1"/>
    <col min="5668" max="5668" width="17.7109375" style="3" customWidth="1"/>
    <col min="5669" max="5669" width="0" style="3" hidden="1" customWidth="1"/>
    <col min="5670" max="5670" width="21.28515625" style="3" customWidth="1"/>
    <col min="5671" max="5672" width="17.5703125" style="3" customWidth="1"/>
    <col min="5673" max="5673" width="18.140625" style="3" customWidth="1"/>
    <col min="5674" max="5676" width="0" style="3" hidden="1" customWidth="1"/>
    <col min="5677" max="5680" width="9.140625" style="3"/>
    <col min="5681" max="5681" width="9.5703125" style="3" bestFit="1" customWidth="1"/>
    <col min="5682" max="5888" width="9.140625" style="3"/>
    <col min="5889" max="5889" width="0" style="3" hidden="1" customWidth="1"/>
    <col min="5890" max="5892" width="31.7109375" style="3" customWidth="1"/>
    <col min="5893" max="5893" width="25.7109375" style="3" customWidth="1"/>
    <col min="5894" max="5894" width="16.7109375" style="3" customWidth="1"/>
    <col min="5895" max="5895" width="16.5703125" style="3" customWidth="1"/>
    <col min="5896" max="5896" width="20.7109375" style="3" customWidth="1"/>
    <col min="5897" max="5899" width="0" style="3" hidden="1" customWidth="1"/>
    <col min="5900" max="5901" width="17.5703125" style="3" customWidth="1"/>
    <col min="5902" max="5902" width="16.28515625" style="3" customWidth="1"/>
    <col min="5903" max="5903" width="16.85546875" style="3" customWidth="1"/>
    <col min="5904" max="5904" width="0" style="3" hidden="1" customWidth="1"/>
    <col min="5905" max="5906" width="12.5703125" style="3" customWidth="1"/>
    <col min="5907" max="5909" width="0" style="3" hidden="1" customWidth="1"/>
    <col min="5910" max="5912" width="14.5703125" style="3" customWidth="1"/>
    <col min="5913" max="5918" width="18.7109375" style="3" customWidth="1"/>
    <col min="5919" max="5919" width="24.85546875" style="3" bestFit="1" customWidth="1"/>
    <col min="5920" max="5921" width="18.7109375" style="3" customWidth="1"/>
    <col min="5922" max="5922" width="16.28515625" style="3" customWidth="1"/>
    <col min="5923" max="5923" width="0" style="3" hidden="1" customWidth="1"/>
    <col min="5924" max="5924" width="17.7109375" style="3" customWidth="1"/>
    <col min="5925" max="5925" width="0" style="3" hidden="1" customWidth="1"/>
    <col min="5926" max="5926" width="21.28515625" style="3" customWidth="1"/>
    <col min="5927" max="5928" width="17.5703125" style="3" customWidth="1"/>
    <col min="5929" max="5929" width="18.140625" style="3" customWidth="1"/>
    <col min="5930" max="5932" width="0" style="3" hidden="1" customWidth="1"/>
    <col min="5933" max="5936" width="9.140625" style="3"/>
    <col min="5937" max="5937" width="9.5703125" style="3" bestFit="1" customWidth="1"/>
    <col min="5938" max="6144" width="9.140625" style="3"/>
    <col min="6145" max="6145" width="0" style="3" hidden="1" customWidth="1"/>
    <col min="6146" max="6148" width="31.7109375" style="3" customWidth="1"/>
    <col min="6149" max="6149" width="25.7109375" style="3" customWidth="1"/>
    <col min="6150" max="6150" width="16.7109375" style="3" customWidth="1"/>
    <col min="6151" max="6151" width="16.5703125" style="3" customWidth="1"/>
    <col min="6152" max="6152" width="20.7109375" style="3" customWidth="1"/>
    <col min="6153" max="6155" width="0" style="3" hidden="1" customWidth="1"/>
    <col min="6156" max="6157" width="17.5703125" style="3" customWidth="1"/>
    <col min="6158" max="6158" width="16.28515625" style="3" customWidth="1"/>
    <col min="6159" max="6159" width="16.85546875" style="3" customWidth="1"/>
    <col min="6160" max="6160" width="0" style="3" hidden="1" customWidth="1"/>
    <col min="6161" max="6162" width="12.5703125" style="3" customWidth="1"/>
    <col min="6163" max="6165" width="0" style="3" hidden="1" customWidth="1"/>
    <col min="6166" max="6168" width="14.5703125" style="3" customWidth="1"/>
    <col min="6169" max="6174" width="18.7109375" style="3" customWidth="1"/>
    <col min="6175" max="6175" width="24.85546875" style="3" bestFit="1" customWidth="1"/>
    <col min="6176" max="6177" width="18.7109375" style="3" customWidth="1"/>
    <col min="6178" max="6178" width="16.28515625" style="3" customWidth="1"/>
    <col min="6179" max="6179" width="0" style="3" hidden="1" customWidth="1"/>
    <col min="6180" max="6180" width="17.7109375" style="3" customWidth="1"/>
    <col min="6181" max="6181" width="0" style="3" hidden="1" customWidth="1"/>
    <col min="6182" max="6182" width="21.28515625" style="3" customWidth="1"/>
    <col min="6183" max="6184" width="17.5703125" style="3" customWidth="1"/>
    <col min="6185" max="6185" width="18.140625" style="3" customWidth="1"/>
    <col min="6186" max="6188" width="0" style="3" hidden="1" customWidth="1"/>
    <col min="6189" max="6192" width="9.140625" style="3"/>
    <col min="6193" max="6193" width="9.5703125" style="3" bestFit="1" customWidth="1"/>
    <col min="6194" max="6400" width="9.140625" style="3"/>
    <col min="6401" max="6401" width="0" style="3" hidden="1" customWidth="1"/>
    <col min="6402" max="6404" width="31.7109375" style="3" customWidth="1"/>
    <col min="6405" max="6405" width="25.7109375" style="3" customWidth="1"/>
    <col min="6406" max="6406" width="16.7109375" style="3" customWidth="1"/>
    <col min="6407" max="6407" width="16.5703125" style="3" customWidth="1"/>
    <col min="6408" max="6408" width="20.7109375" style="3" customWidth="1"/>
    <col min="6409" max="6411" width="0" style="3" hidden="1" customWidth="1"/>
    <col min="6412" max="6413" width="17.5703125" style="3" customWidth="1"/>
    <col min="6414" max="6414" width="16.28515625" style="3" customWidth="1"/>
    <col min="6415" max="6415" width="16.85546875" style="3" customWidth="1"/>
    <col min="6416" max="6416" width="0" style="3" hidden="1" customWidth="1"/>
    <col min="6417" max="6418" width="12.5703125" style="3" customWidth="1"/>
    <col min="6419" max="6421" width="0" style="3" hidden="1" customWidth="1"/>
    <col min="6422" max="6424" width="14.5703125" style="3" customWidth="1"/>
    <col min="6425" max="6430" width="18.7109375" style="3" customWidth="1"/>
    <col min="6431" max="6431" width="24.85546875" style="3" bestFit="1" customWidth="1"/>
    <col min="6432" max="6433" width="18.7109375" style="3" customWidth="1"/>
    <col min="6434" max="6434" width="16.28515625" style="3" customWidth="1"/>
    <col min="6435" max="6435" width="0" style="3" hidden="1" customWidth="1"/>
    <col min="6436" max="6436" width="17.7109375" style="3" customWidth="1"/>
    <col min="6437" max="6437" width="0" style="3" hidden="1" customWidth="1"/>
    <col min="6438" max="6438" width="21.28515625" style="3" customWidth="1"/>
    <col min="6439" max="6440" width="17.5703125" style="3" customWidth="1"/>
    <col min="6441" max="6441" width="18.140625" style="3" customWidth="1"/>
    <col min="6442" max="6444" width="0" style="3" hidden="1" customWidth="1"/>
    <col min="6445" max="6448" width="9.140625" style="3"/>
    <col min="6449" max="6449" width="9.5703125" style="3" bestFit="1" customWidth="1"/>
    <col min="6450" max="6656" width="9.140625" style="3"/>
    <col min="6657" max="6657" width="0" style="3" hidden="1" customWidth="1"/>
    <col min="6658" max="6660" width="31.7109375" style="3" customWidth="1"/>
    <col min="6661" max="6661" width="25.7109375" style="3" customWidth="1"/>
    <col min="6662" max="6662" width="16.7109375" style="3" customWidth="1"/>
    <col min="6663" max="6663" width="16.5703125" style="3" customWidth="1"/>
    <col min="6664" max="6664" width="20.7109375" style="3" customWidth="1"/>
    <col min="6665" max="6667" width="0" style="3" hidden="1" customWidth="1"/>
    <col min="6668" max="6669" width="17.5703125" style="3" customWidth="1"/>
    <col min="6670" max="6670" width="16.28515625" style="3" customWidth="1"/>
    <col min="6671" max="6671" width="16.85546875" style="3" customWidth="1"/>
    <col min="6672" max="6672" width="0" style="3" hidden="1" customWidth="1"/>
    <col min="6673" max="6674" width="12.5703125" style="3" customWidth="1"/>
    <col min="6675" max="6677" width="0" style="3" hidden="1" customWidth="1"/>
    <col min="6678" max="6680" width="14.5703125" style="3" customWidth="1"/>
    <col min="6681" max="6686" width="18.7109375" style="3" customWidth="1"/>
    <col min="6687" max="6687" width="24.85546875" style="3" bestFit="1" customWidth="1"/>
    <col min="6688" max="6689" width="18.7109375" style="3" customWidth="1"/>
    <col min="6690" max="6690" width="16.28515625" style="3" customWidth="1"/>
    <col min="6691" max="6691" width="0" style="3" hidden="1" customWidth="1"/>
    <col min="6692" max="6692" width="17.7109375" style="3" customWidth="1"/>
    <col min="6693" max="6693" width="0" style="3" hidden="1" customWidth="1"/>
    <col min="6694" max="6694" width="21.28515625" style="3" customWidth="1"/>
    <col min="6695" max="6696" width="17.5703125" style="3" customWidth="1"/>
    <col min="6697" max="6697" width="18.140625" style="3" customWidth="1"/>
    <col min="6698" max="6700" width="0" style="3" hidden="1" customWidth="1"/>
    <col min="6701" max="6704" width="9.140625" style="3"/>
    <col min="6705" max="6705" width="9.5703125" style="3" bestFit="1" customWidth="1"/>
    <col min="6706" max="6912" width="9.140625" style="3"/>
    <col min="6913" max="6913" width="0" style="3" hidden="1" customWidth="1"/>
    <col min="6914" max="6916" width="31.7109375" style="3" customWidth="1"/>
    <col min="6917" max="6917" width="25.7109375" style="3" customWidth="1"/>
    <col min="6918" max="6918" width="16.7109375" style="3" customWidth="1"/>
    <col min="6919" max="6919" width="16.5703125" style="3" customWidth="1"/>
    <col min="6920" max="6920" width="20.7109375" style="3" customWidth="1"/>
    <col min="6921" max="6923" width="0" style="3" hidden="1" customWidth="1"/>
    <col min="6924" max="6925" width="17.5703125" style="3" customWidth="1"/>
    <col min="6926" max="6926" width="16.28515625" style="3" customWidth="1"/>
    <col min="6927" max="6927" width="16.85546875" style="3" customWidth="1"/>
    <col min="6928" max="6928" width="0" style="3" hidden="1" customWidth="1"/>
    <col min="6929" max="6930" width="12.5703125" style="3" customWidth="1"/>
    <col min="6931" max="6933" width="0" style="3" hidden="1" customWidth="1"/>
    <col min="6934" max="6936" width="14.5703125" style="3" customWidth="1"/>
    <col min="6937" max="6942" width="18.7109375" style="3" customWidth="1"/>
    <col min="6943" max="6943" width="24.85546875" style="3" bestFit="1" customWidth="1"/>
    <col min="6944" max="6945" width="18.7109375" style="3" customWidth="1"/>
    <col min="6946" max="6946" width="16.28515625" style="3" customWidth="1"/>
    <col min="6947" max="6947" width="0" style="3" hidden="1" customWidth="1"/>
    <col min="6948" max="6948" width="17.7109375" style="3" customWidth="1"/>
    <col min="6949" max="6949" width="0" style="3" hidden="1" customWidth="1"/>
    <col min="6950" max="6950" width="21.28515625" style="3" customWidth="1"/>
    <col min="6951" max="6952" width="17.5703125" style="3" customWidth="1"/>
    <col min="6953" max="6953" width="18.140625" style="3" customWidth="1"/>
    <col min="6954" max="6956" width="0" style="3" hidden="1" customWidth="1"/>
    <col min="6957" max="6960" width="9.140625" style="3"/>
    <col min="6961" max="6961" width="9.5703125" style="3" bestFit="1" customWidth="1"/>
    <col min="6962" max="7168" width="9.140625" style="3"/>
    <col min="7169" max="7169" width="0" style="3" hidden="1" customWidth="1"/>
    <col min="7170" max="7172" width="31.7109375" style="3" customWidth="1"/>
    <col min="7173" max="7173" width="25.7109375" style="3" customWidth="1"/>
    <col min="7174" max="7174" width="16.7109375" style="3" customWidth="1"/>
    <col min="7175" max="7175" width="16.5703125" style="3" customWidth="1"/>
    <col min="7176" max="7176" width="20.7109375" style="3" customWidth="1"/>
    <col min="7177" max="7179" width="0" style="3" hidden="1" customWidth="1"/>
    <col min="7180" max="7181" width="17.5703125" style="3" customWidth="1"/>
    <col min="7182" max="7182" width="16.28515625" style="3" customWidth="1"/>
    <col min="7183" max="7183" width="16.85546875" style="3" customWidth="1"/>
    <col min="7184" max="7184" width="0" style="3" hidden="1" customWidth="1"/>
    <col min="7185" max="7186" width="12.5703125" style="3" customWidth="1"/>
    <col min="7187" max="7189" width="0" style="3" hidden="1" customWidth="1"/>
    <col min="7190" max="7192" width="14.5703125" style="3" customWidth="1"/>
    <col min="7193" max="7198" width="18.7109375" style="3" customWidth="1"/>
    <col min="7199" max="7199" width="24.85546875" style="3" bestFit="1" customWidth="1"/>
    <col min="7200" max="7201" width="18.7109375" style="3" customWidth="1"/>
    <col min="7202" max="7202" width="16.28515625" style="3" customWidth="1"/>
    <col min="7203" max="7203" width="0" style="3" hidden="1" customWidth="1"/>
    <col min="7204" max="7204" width="17.7109375" style="3" customWidth="1"/>
    <col min="7205" max="7205" width="0" style="3" hidden="1" customWidth="1"/>
    <col min="7206" max="7206" width="21.28515625" style="3" customWidth="1"/>
    <col min="7207" max="7208" width="17.5703125" style="3" customWidth="1"/>
    <col min="7209" max="7209" width="18.140625" style="3" customWidth="1"/>
    <col min="7210" max="7212" width="0" style="3" hidden="1" customWidth="1"/>
    <col min="7213" max="7216" width="9.140625" style="3"/>
    <col min="7217" max="7217" width="9.5703125" style="3" bestFit="1" customWidth="1"/>
    <col min="7218" max="7424" width="9.140625" style="3"/>
    <col min="7425" max="7425" width="0" style="3" hidden="1" customWidth="1"/>
    <col min="7426" max="7428" width="31.7109375" style="3" customWidth="1"/>
    <col min="7429" max="7429" width="25.7109375" style="3" customWidth="1"/>
    <col min="7430" max="7430" width="16.7109375" style="3" customWidth="1"/>
    <col min="7431" max="7431" width="16.5703125" style="3" customWidth="1"/>
    <col min="7432" max="7432" width="20.7109375" style="3" customWidth="1"/>
    <col min="7433" max="7435" width="0" style="3" hidden="1" customWidth="1"/>
    <col min="7436" max="7437" width="17.5703125" style="3" customWidth="1"/>
    <col min="7438" max="7438" width="16.28515625" style="3" customWidth="1"/>
    <col min="7439" max="7439" width="16.85546875" style="3" customWidth="1"/>
    <col min="7440" max="7440" width="0" style="3" hidden="1" customWidth="1"/>
    <col min="7441" max="7442" width="12.5703125" style="3" customWidth="1"/>
    <col min="7443" max="7445" width="0" style="3" hidden="1" customWidth="1"/>
    <col min="7446" max="7448" width="14.5703125" style="3" customWidth="1"/>
    <col min="7449" max="7454" width="18.7109375" style="3" customWidth="1"/>
    <col min="7455" max="7455" width="24.85546875" style="3" bestFit="1" customWidth="1"/>
    <col min="7456" max="7457" width="18.7109375" style="3" customWidth="1"/>
    <col min="7458" max="7458" width="16.28515625" style="3" customWidth="1"/>
    <col min="7459" max="7459" width="0" style="3" hidden="1" customWidth="1"/>
    <col min="7460" max="7460" width="17.7109375" style="3" customWidth="1"/>
    <col min="7461" max="7461" width="0" style="3" hidden="1" customWidth="1"/>
    <col min="7462" max="7462" width="21.28515625" style="3" customWidth="1"/>
    <col min="7463" max="7464" width="17.5703125" style="3" customWidth="1"/>
    <col min="7465" max="7465" width="18.140625" style="3" customWidth="1"/>
    <col min="7466" max="7468" width="0" style="3" hidden="1" customWidth="1"/>
    <col min="7469" max="7472" width="9.140625" style="3"/>
    <col min="7473" max="7473" width="9.5703125" style="3" bestFit="1" customWidth="1"/>
    <col min="7474" max="7680" width="9.140625" style="3"/>
    <col min="7681" max="7681" width="0" style="3" hidden="1" customWidth="1"/>
    <col min="7682" max="7684" width="31.7109375" style="3" customWidth="1"/>
    <col min="7685" max="7685" width="25.7109375" style="3" customWidth="1"/>
    <col min="7686" max="7686" width="16.7109375" style="3" customWidth="1"/>
    <col min="7687" max="7687" width="16.5703125" style="3" customWidth="1"/>
    <col min="7688" max="7688" width="20.7109375" style="3" customWidth="1"/>
    <col min="7689" max="7691" width="0" style="3" hidden="1" customWidth="1"/>
    <col min="7692" max="7693" width="17.5703125" style="3" customWidth="1"/>
    <col min="7694" max="7694" width="16.28515625" style="3" customWidth="1"/>
    <col min="7695" max="7695" width="16.85546875" style="3" customWidth="1"/>
    <col min="7696" max="7696" width="0" style="3" hidden="1" customWidth="1"/>
    <col min="7697" max="7698" width="12.5703125" style="3" customWidth="1"/>
    <col min="7699" max="7701" width="0" style="3" hidden="1" customWidth="1"/>
    <col min="7702" max="7704" width="14.5703125" style="3" customWidth="1"/>
    <col min="7705" max="7710" width="18.7109375" style="3" customWidth="1"/>
    <col min="7711" max="7711" width="24.85546875" style="3" bestFit="1" customWidth="1"/>
    <col min="7712" max="7713" width="18.7109375" style="3" customWidth="1"/>
    <col min="7714" max="7714" width="16.28515625" style="3" customWidth="1"/>
    <col min="7715" max="7715" width="0" style="3" hidden="1" customWidth="1"/>
    <col min="7716" max="7716" width="17.7109375" style="3" customWidth="1"/>
    <col min="7717" max="7717" width="0" style="3" hidden="1" customWidth="1"/>
    <col min="7718" max="7718" width="21.28515625" style="3" customWidth="1"/>
    <col min="7719" max="7720" width="17.5703125" style="3" customWidth="1"/>
    <col min="7721" max="7721" width="18.140625" style="3" customWidth="1"/>
    <col min="7722" max="7724" width="0" style="3" hidden="1" customWidth="1"/>
    <col min="7725" max="7728" width="9.140625" style="3"/>
    <col min="7729" max="7729" width="9.5703125" style="3" bestFit="1" customWidth="1"/>
    <col min="7730" max="7936" width="9.140625" style="3"/>
    <col min="7937" max="7937" width="0" style="3" hidden="1" customWidth="1"/>
    <col min="7938" max="7940" width="31.7109375" style="3" customWidth="1"/>
    <col min="7941" max="7941" width="25.7109375" style="3" customWidth="1"/>
    <col min="7942" max="7942" width="16.7109375" style="3" customWidth="1"/>
    <col min="7943" max="7943" width="16.5703125" style="3" customWidth="1"/>
    <col min="7944" max="7944" width="20.7109375" style="3" customWidth="1"/>
    <col min="7945" max="7947" width="0" style="3" hidden="1" customWidth="1"/>
    <col min="7948" max="7949" width="17.5703125" style="3" customWidth="1"/>
    <col min="7950" max="7950" width="16.28515625" style="3" customWidth="1"/>
    <col min="7951" max="7951" width="16.85546875" style="3" customWidth="1"/>
    <col min="7952" max="7952" width="0" style="3" hidden="1" customWidth="1"/>
    <col min="7953" max="7954" width="12.5703125" style="3" customWidth="1"/>
    <col min="7955" max="7957" width="0" style="3" hidden="1" customWidth="1"/>
    <col min="7958" max="7960" width="14.5703125" style="3" customWidth="1"/>
    <col min="7961" max="7966" width="18.7109375" style="3" customWidth="1"/>
    <col min="7967" max="7967" width="24.85546875" style="3" bestFit="1" customWidth="1"/>
    <col min="7968" max="7969" width="18.7109375" style="3" customWidth="1"/>
    <col min="7970" max="7970" width="16.28515625" style="3" customWidth="1"/>
    <col min="7971" max="7971" width="0" style="3" hidden="1" customWidth="1"/>
    <col min="7972" max="7972" width="17.7109375" style="3" customWidth="1"/>
    <col min="7973" max="7973" width="0" style="3" hidden="1" customWidth="1"/>
    <col min="7974" max="7974" width="21.28515625" style="3" customWidth="1"/>
    <col min="7975" max="7976" width="17.5703125" style="3" customWidth="1"/>
    <col min="7977" max="7977" width="18.140625" style="3" customWidth="1"/>
    <col min="7978" max="7980" width="0" style="3" hidden="1" customWidth="1"/>
    <col min="7981" max="7984" width="9.140625" style="3"/>
    <col min="7985" max="7985" width="9.5703125" style="3" bestFit="1" customWidth="1"/>
    <col min="7986" max="8192" width="9.140625" style="3"/>
    <col min="8193" max="8193" width="0" style="3" hidden="1" customWidth="1"/>
    <col min="8194" max="8196" width="31.7109375" style="3" customWidth="1"/>
    <col min="8197" max="8197" width="25.7109375" style="3" customWidth="1"/>
    <col min="8198" max="8198" width="16.7109375" style="3" customWidth="1"/>
    <col min="8199" max="8199" width="16.5703125" style="3" customWidth="1"/>
    <col min="8200" max="8200" width="20.7109375" style="3" customWidth="1"/>
    <col min="8201" max="8203" width="0" style="3" hidden="1" customWidth="1"/>
    <col min="8204" max="8205" width="17.5703125" style="3" customWidth="1"/>
    <col min="8206" max="8206" width="16.28515625" style="3" customWidth="1"/>
    <col min="8207" max="8207" width="16.85546875" style="3" customWidth="1"/>
    <col min="8208" max="8208" width="0" style="3" hidden="1" customWidth="1"/>
    <col min="8209" max="8210" width="12.5703125" style="3" customWidth="1"/>
    <col min="8211" max="8213" width="0" style="3" hidden="1" customWidth="1"/>
    <col min="8214" max="8216" width="14.5703125" style="3" customWidth="1"/>
    <col min="8217" max="8222" width="18.7109375" style="3" customWidth="1"/>
    <col min="8223" max="8223" width="24.85546875" style="3" bestFit="1" customWidth="1"/>
    <col min="8224" max="8225" width="18.7109375" style="3" customWidth="1"/>
    <col min="8226" max="8226" width="16.28515625" style="3" customWidth="1"/>
    <col min="8227" max="8227" width="0" style="3" hidden="1" customWidth="1"/>
    <col min="8228" max="8228" width="17.7109375" style="3" customWidth="1"/>
    <col min="8229" max="8229" width="0" style="3" hidden="1" customWidth="1"/>
    <col min="8230" max="8230" width="21.28515625" style="3" customWidth="1"/>
    <col min="8231" max="8232" width="17.5703125" style="3" customWidth="1"/>
    <col min="8233" max="8233" width="18.140625" style="3" customWidth="1"/>
    <col min="8234" max="8236" width="0" style="3" hidden="1" customWidth="1"/>
    <col min="8237" max="8240" width="9.140625" style="3"/>
    <col min="8241" max="8241" width="9.5703125" style="3" bestFit="1" customWidth="1"/>
    <col min="8242" max="8448" width="9.140625" style="3"/>
    <col min="8449" max="8449" width="0" style="3" hidden="1" customWidth="1"/>
    <col min="8450" max="8452" width="31.7109375" style="3" customWidth="1"/>
    <col min="8453" max="8453" width="25.7109375" style="3" customWidth="1"/>
    <col min="8454" max="8454" width="16.7109375" style="3" customWidth="1"/>
    <col min="8455" max="8455" width="16.5703125" style="3" customWidth="1"/>
    <col min="8456" max="8456" width="20.7109375" style="3" customWidth="1"/>
    <col min="8457" max="8459" width="0" style="3" hidden="1" customWidth="1"/>
    <col min="8460" max="8461" width="17.5703125" style="3" customWidth="1"/>
    <col min="8462" max="8462" width="16.28515625" style="3" customWidth="1"/>
    <col min="8463" max="8463" width="16.85546875" style="3" customWidth="1"/>
    <col min="8464" max="8464" width="0" style="3" hidden="1" customWidth="1"/>
    <col min="8465" max="8466" width="12.5703125" style="3" customWidth="1"/>
    <col min="8467" max="8469" width="0" style="3" hidden="1" customWidth="1"/>
    <col min="8470" max="8472" width="14.5703125" style="3" customWidth="1"/>
    <col min="8473" max="8478" width="18.7109375" style="3" customWidth="1"/>
    <col min="8479" max="8479" width="24.85546875" style="3" bestFit="1" customWidth="1"/>
    <col min="8480" max="8481" width="18.7109375" style="3" customWidth="1"/>
    <col min="8482" max="8482" width="16.28515625" style="3" customWidth="1"/>
    <col min="8483" max="8483" width="0" style="3" hidden="1" customWidth="1"/>
    <col min="8484" max="8484" width="17.7109375" style="3" customWidth="1"/>
    <col min="8485" max="8485" width="0" style="3" hidden="1" customWidth="1"/>
    <col min="8486" max="8486" width="21.28515625" style="3" customWidth="1"/>
    <col min="8487" max="8488" width="17.5703125" style="3" customWidth="1"/>
    <col min="8489" max="8489" width="18.140625" style="3" customWidth="1"/>
    <col min="8490" max="8492" width="0" style="3" hidden="1" customWidth="1"/>
    <col min="8493" max="8496" width="9.140625" style="3"/>
    <col min="8497" max="8497" width="9.5703125" style="3" bestFit="1" customWidth="1"/>
    <col min="8498" max="8704" width="9.140625" style="3"/>
    <col min="8705" max="8705" width="0" style="3" hidden="1" customWidth="1"/>
    <col min="8706" max="8708" width="31.7109375" style="3" customWidth="1"/>
    <col min="8709" max="8709" width="25.7109375" style="3" customWidth="1"/>
    <col min="8710" max="8710" width="16.7109375" style="3" customWidth="1"/>
    <col min="8711" max="8711" width="16.5703125" style="3" customWidth="1"/>
    <col min="8712" max="8712" width="20.7109375" style="3" customWidth="1"/>
    <col min="8713" max="8715" width="0" style="3" hidden="1" customWidth="1"/>
    <col min="8716" max="8717" width="17.5703125" style="3" customWidth="1"/>
    <col min="8718" max="8718" width="16.28515625" style="3" customWidth="1"/>
    <col min="8719" max="8719" width="16.85546875" style="3" customWidth="1"/>
    <col min="8720" max="8720" width="0" style="3" hidden="1" customWidth="1"/>
    <col min="8721" max="8722" width="12.5703125" style="3" customWidth="1"/>
    <col min="8723" max="8725" width="0" style="3" hidden="1" customWidth="1"/>
    <col min="8726" max="8728" width="14.5703125" style="3" customWidth="1"/>
    <col min="8729" max="8734" width="18.7109375" style="3" customWidth="1"/>
    <col min="8735" max="8735" width="24.85546875" style="3" bestFit="1" customWidth="1"/>
    <col min="8736" max="8737" width="18.7109375" style="3" customWidth="1"/>
    <col min="8738" max="8738" width="16.28515625" style="3" customWidth="1"/>
    <col min="8739" max="8739" width="0" style="3" hidden="1" customWidth="1"/>
    <col min="8740" max="8740" width="17.7109375" style="3" customWidth="1"/>
    <col min="8741" max="8741" width="0" style="3" hidden="1" customWidth="1"/>
    <col min="8742" max="8742" width="21.28515625" style="3" customWidth="1"/>
    <col min="8743" max="8744" width="17.5703125" style="3" customWidth="1"/>
    <col min="8745" max="8745" width="18.140625" style="3" customWidth="1"/>
    <col min="8746" max="8748" width="0" style="3" hidden="1" customWidth="1"/>
    <col min="8749" max="8752" width="9.140625" style="3"/>
    <col min="8753" max="8753" width="9.5703125" style="3" bestFit="1" customWidth="1"/>
    <col min="8754" max="8960" width="9.140625" style="3"/>
    <col min="8961" max="8961" width="0" style="3" hidden="1" customWidth="1"/>
    <col min="8962" max="8964" width="31.7109375" style="3" customWidth="1"/>
    <col min="8965" max="8965" width="25.7109375" style="3" customWidth="1"/>
    <col min="8966" max="8966" width="16.7109375" style="3" customWidth="1"/>
    <col min="8967" max="8967" width="16.5703125" style="3" customWidth="1"/>
    <col min="8968" max="8968" width="20.7109375" style="3" customWidth="1"/>
    <col min="8969" max="8971" width="0" style="3" hidden="1" customWidth="1"/>
    <col min="8972" max="8973" width="17.5703125" style="3" customWidth="1"/>
    <col min="8974" max="8974" width="16.28515625" style="3" customWidth="1"/>
    <col min="8975" max="8975" width="16.85546875" style="3" customWidth="1"/>
    <col min="8976" max="8976" width="0" style="3" hidden="1" customWidth="1"/>
    <col min="8977" max="8978" width="12.5703125" style="3" customWidth="1"/>
    <col min="8979" max="8981" width="0" style="3" hidden="1" customWidth="1"/>
    <col min="8982" max="8984" width="14.5703125" style="3" customWidth="1"/>
    <col min="8985" max="8990" width="18.7109375" style="3" customWidth="1"/>
    <col min="8991" max="8991" width="24.85546875" style="3" bestFit="1" customWidth="1"/>
    <col min="8992" max="8993" width="18.7109375" style="3" customWidth="1"/>
    <col min="8994" max="8994" width="16.28515625" style="3" customWidth="1"/>
    <col min="8995" max="8995" width="0" style="3" hidden="1" customWidth="1"/>
    <col min="8996" max="8996" width="17.7109375" style="3" customWidth="1"/>
    <col min="8997" max="8997" width="0" style="3" hidden="1" customWidth="1"/>
    <col min="8998" max="8998" width="21.28515625" style="3" customWidth="1"/>
    <col min="8999" max="9000" width="17.5703125" style="3" customWidth="1"/>
    <col min="9001" max="9001" width="18.140625" style="3" customWidth="1"/>
    <col min="9002" max="9004" width="0" style="3" hidden="1" customWidth="1"/>
    <col min="9005" max="9008" width="9.140625" style="3"/>
    <col min="9009" max="9009" width="9.5703125" style="3" bestFit="1" customWidth="1"/>
    <col min="9010" max="9216" width="9.140625" style="3"/>
    <col min="9217" max="9217" width="0" style="3" hidden="1" customWidth="1"/>
    <col min="9218" max="9220" width="31.7109375" style="3" customWidth="1"/>
    <col min="9221" max="9221" width="25.7109375" style="3" customWidth="1"/>
    <col min="9222" max="9222" width="16.7109375" style="3" customWidth="1"/>
    <col min="9223" max="9223" width="16.5703125" style="3" customWidth="1"/>
    <col min="9224" max="9224" width="20.7109375" style="3" customWidth="1"/>
    <col min="9225" max="9227" width="0" style="3" hidden="1" customWidth="1"/>
    <col min="9228" max="9229" width="17.5703125" style="3" customWidth="1"/>
    <col min="9230" max="9230" width="16.28515625" style="3" customWidth="1"/>
    <col min="9231" max="9231" width="16.85546875" style="3" customWidth="1"/>
    <col min="9232" max="9232" width="0" style="3" hidden="1" customWidth="1"/>
    <col min="9233" max="9234" width="12.5703125" style="3" customWidth="1"/>
    <col min="9235" max="9237" width="0" style="3" hidden="1" customWidth="1"/>
    <col min="9238" max="9240" width="14.5703125" style="3" customWidth="1"/>
    <col min="9241" max="9246" width="18.7109375" style="3" customWidth="1"/>
    <col min="9247" max="9247" width="24.85546875" style="3" bestFit="1" customWidth="1"/>
    <col min="9248" max="9249" width="18.7109375" style="3" customWidth="1"/>
    <col min="9250" max="9250" width="16.28515625" style="3" customWidth="1"/>
    <col min="9251" max="9251" width="0" style="3" hidden="1" customWidth="1"/>
    <col min="9252" max="9252" width="17.7109375" style="3" customWidth="1"/>
    <col min="9253" max="9253" width="0" style="3" hidden="1" customWidth="1"/>
    <col min="9254" max="9254" width="21.28515625" style="3" customWidth="1"/>
    <col min="9255" max="9256" width="17.5703125" style="3" customWidth="1"/>
    <col min="9257" max="9257" width="18.140625" style="3" customWidth="1"/>
    <col min="9258" max="9260" width="0" style="3" hidden="1" customWidth="1"/>
    <col min="9261" max="9264" width="9.140625" style="3"/>
    <col min="9265" max="9265" width="9.5703125" style="3" bestFit="1" customWidth="1"/>
    <col min="9266" max="9472" width="9.140625" style="3"/>
    <col min="9473" max="9473" width="0" style="3" hidden="1" customWidth="1"/>
    <col min="9474" max="9476" width="31.7109375" style="3" customWidth="1"/>
    <col min="9477" max="9477" width="25.7109375" style="3" customWidth="1"/>
    <col min="9478" max="9478" width="16.7109375" style="3" customWidth="1"/>
    <col min="9479" max="9479" width="16.5703125" style="3" customWidth="1"/>
    <col min="9480" max="9480" width="20.7109375" style="3" customWidth="1"/>
    <col min="9481" max="9483" width="0" style="3" hidden="1" customWidth="1"/>
    <col min="9484" max="9485" width="17.5703125" style="3" customWidth="1"/>
    <col min="9486" max="9486" width="16.28515625" style="3" customWidth="1"/>
    <col min="9487" max="9487" width="16.85546875" style="3" customWidth="1"/>
    <col min="9488" max="9488" width="0" style="3" hidden="1" customWidth="1"/>
    <col min="9489" max="9490" width="12.5703125" style="3" customWidth="1"/>
    <col min="9491" max="9493" width="0" style="3" hidden="1" customWidth="1"/>
    <col min="9494" max="9496" width="14.5703125" style="3" customWidth="1"/>
    <col min="9497" max="9502" width="18.7109375" style="3" customWidth="1"/>
    <col min="9503" max="9503" width="24.85546875" style="3" bestFit="1" customWidth="1"/>
    <col min="9504" max="9505" width="18.7109375" style="3" customWidth="1"/>
    <col min="9506" max="9506" width="16.28515625" style="3" customWidth="1"/>
    <col min="9507" max="9507" width="0" style="3" hidden="1" customWidth="1"/>
    <col min="9508" max="9508" width="17.7109375" style="3" customWidth="1"/>
    <col min="9509" max="9509" width="0" style="3" hidden="1" customWidth="1"/>
    <col min="9510" max="9510" width="21.28515625" style="3" customWidth="1"/>
    <col min="9511" max="9512" width="17.5703125" style="3" customWidth="1"/>
    <col min="9513" max="9513" width="18.140625" style="3" customWidth="1"/>
    <col min="9514" max="9516" width="0" style="3" hidden="1" customWidth="1"/>
    <col min="9517" max="9520" width="9.140625" style="3"/>
    <col min="9521" max="9521" width="9.5703125" style="3" bestFit="1" customWidth="1"/>
    <col min="9522" max="9728" width="9.140625" style="3"/>
    <col min="9729" max="9729" width="0" style="3" hidden="1" customWidth="1"/>
    <col min="9730" max="9732" width="31.7109375" style="3" customWidth="1"/>
    <col min="9733" max="9733" width="25.7109375" style="3" customWidth="1"/>
    <col min="9734" max="9734" width="16.7109375" style="3" customWidth="1"/>
    <col min="9735" max="9735" width="16.5703125" style="3" customWidth="1"/>
    <col min="9736" max="9736" width="20.7109375" style="3" customWidth="1"/>
    <col min="9737" max="9739" width="0" style="3" hidden="1" customWidth="1"/>
    <col min="9740" max="9741" width="17.5703125" style="3" customWidth="1"/>
    <col min="9742" max="9742" width="16.28515625" style="3" customWidth="1"/>
    <col min="9743" max="9743" width="16.85546875" style="3" customWidth="1"/>
    <col min="9744" max="9744" width="0" style="3" hidden="1" customWidth="1"/>
    <col min="9745" max="9746" width="12.5703125" style="3" customWidth="1"/>
    <col min="9747" max="9749" width="0" style="3" hidden="1" customWidth="1"/>
    <col min="9750" max="9752" width="14.5703125" style="3" customWidth="1"/>
    <col min="9753" max="9758" width="18.7109375" style="3" customWidth="1"/>
    <col min="9759" max="9759" width="24.85546875" style="3" bestFit="1" customWidth="1"/>
    <col min="9760" max="9761" width="18.7109375" style="3" customWidth="1"/>
    <col min="9762" max="9762" width="16.28515625" style="3" customWidth="1"/>
    <col min="9763" max="9763" width="0" style="3" hidden="1" customWidth="1"/>
    <col min="9764" max="9764" width="17.7109375" style="3" customWidth="1"/>
    <col min="9765" max="9765" width="0" style="3" hidden="1" customWidth="1"/>
    <col min="9766" max="9766" width="21.28515625" style="3" customWidth="1"/>
    <col min="9767" max="9768" width="17.5703125" style="3" customWidth="1"/>
    <col min="9769" max="9769" width="18.140625" style="3" customWidth="1"/>
    <col min="9770" max="9772" width="0" style="3" hidden="1" customWidth="1"/>
    <col min="9773" max="9776" width="9.140625" style="3"/>
    <col min="9777" max="9777" width="9.5703125" style="3" bestFit="1" customWidth="1"/>
    <col min="9778" max="9984" width="9.140625" style="3"/>
    <col min="9985" max="9985" width="0" style="3" hidden="1" customWidth="1"/>
    <col min="9986" max="9988" width="31.7109375" style="3" customWidth="1"/>
    <col min="9989" max="9989" width="25.7109375" style="3" customWidth="1"/>
    <col min="9990" max="9990" width="16.7109375" style="3" customWidth="1"/>
    <col min="9991" max="9991" width="16.5703125" style="3" customWidth="1"/>
    <col min="9992" max="9992" width="20.7109375" style="3" customWidth="1"/>
    <col min="9993" max="9995" width="0" style="3" hidden="1" customWidth="1"/>
    <col min="9996" max="9997" width="17.5703125" style="3" customWidth="1"/>
    <col min="9998" max="9998" width="16.28515625" style="3" customWidth="1"/>
    <col min="9999" max="9999" width="16.85546875" style="3" customWidth="1"/>
    <col min="10000" max="10000" width="0" style="3" hidden="1" customWidth="1"/>
    <col min="10001" max="10002" width="12.5703125" style="3" customWidth="1"/>
    <col min="10003" max="10005" width="0" style="3" hidden="1" customWidth="1"/>
    <col min="10006" max="10008" width="14.5703125" style="3" customWidth="1"/>
    <col min="10009" max="10014" width="18.7109375" style="3" customWidth="1"/>
    <col min="10015" max="10015" width="24.85546875" style="3" bestFit="1" customWidth="1"/>
    <col min="10016" max="10017" width="18.7109375" style="3" customWidth="1"/>
    <col min="10018" max="10018" width="16.28515625" style="3" customWidth="1"/>
    <col min="10019" max="10019" width="0" style="3" hidden="1" customWidth="1"/>
    <col min="10020" max="10020" width="17.7109375" style="3" customWidth="1"/>
    <col min="10021" max="10021" width="0" style="3" hidden="1" customWidth="1"/>
    <col min="10022" max="10022" width="21.28515625" style="3" customWidth="1"/>
    <col min="10023" max="10024" width="17.5703125" style="3" customWidth="1"/>
    <col min="10025" max="10025" width="18.140625" style="3" customWidth="1"/>
    <col min="10026" max="10028" width="0" style="3" hidden="1" customWidth="1"/>
    <col min="10029" max="10032" width="9.140625" style="3"/>
    <col min="10033" max="10033" width="9.5703125" style="3" bestFit="1" customWidth="1"/>
    <col min="10034" max="10240" width="9.140625" style="3"/>
    <col min="10241" max="10241" width="0" style="3" hidden="1" customWidth="1"/>
    <col min="10242" max="10244" width="31.7109375" style="3" customWidth="1"/>
    <col min="10245" max="10245" width="25.7109375" style="3" customWidth="1"/>
    <col min="10246" max="10246" width="16.7109375" style="3" customWidth="1"/>
    <col min="10247" max="10247" width="16.5703125" style="3" customWidth="1"/>
    <col min="10248" max="10248" width="20.7109375" style="3" customWidth="1"/>
    <col min="10249" max="10251" width="0" style="3" hidden="1" customWidth="1"/>
    <col min="10252" max="10253" width="17.5703125" style="3" customWidth="1"/>
    <col min="10254" max="10254" width="16.28515625" style="3" customWidth="1"/>
    <col min="10255" max="10255" width="16.85546875" style="3" customWidth="1"/>
    <col min="10256" max="10256" width="0" style="3" hidden="1" customWidth="1"/>
    <col min="10257" max="10258" width="12.5703125" style="3" customWidth="1"/>
    <col min="10259" max="10261" width="0" style="3" hidden="1" customWidth="1"/>
    <col min="10262" max="10264" width="14.5703125" style="3" customWidth="1"/>
    <col min="10265" max="10270" width="18.7109375" style="3" customWidth="1"/>
    <col min="10271" max="10271" width="24.85546875" style="3" bestFit="1" customWidth="1"/>
    <col min="10272" max="10273" width="18.7109375" style="3" customWidth="1"/>
    <col min="10274" max="10274" width="16.28515625" style="3" customWidth="1"/>
    <col min="10275" max="10275" width="0" style="3" hidden="1" customWidth="1"/>
    <col min="10276" max="10276" width="17.7109375" style="3" customWidth="1"/>
    <col min="10277" max="10277" width="0" style="3" hidden="1" customWidth="1"/>
    <col min="10278" max="10278" width="21.28515625" style="3" customWidth="1"/>
    <col min="10279" max="10280" width="17.5703125" style="3" customWidth="1"/>
    <col min="10281" max="10281" width="18.140625" style="3" customWidth="1"/>
    <col min="10282" max="10284" width="0" style="3" hidden="1" customWidth="1"/>
    <col min="10285" max="10288" width="9.140625" style="3"/>
    <col min="10289" max="10289" width="9.5703125" style="3" bestFit="1" customWidth="1"/>
    <col min="10290" max="10496" width="9.140625" style="3"/>
    <col min="10497" max="10497" width="0" style="3" hidden="1" customWidth="1"/>
    <col min="10498" max="10500" width="31.7109375" style="3" customWidth="1"/>
    <col min="10501" max="10501" width="25.7109375" style="3" customWidth="1"/>
    <col min="10502" max="10502" width="16.7109375" style="3" customWidth="1"/>
    <col min="10503" max="10503" width="16.5703125" style="3" customWidth="1"/>
    <col min="10504" max="10504" width="20.7109375" style="3" customWidth="1"/>
    <col min="10505" max="10507" width="0" style="3" hidden="1" customWidth="1"/>
    <col min="10508" max="10509" width="17.5703125" style="3" customWidth="1"/>
    <col min="10510" max="10510" width="16.28515625" style="3" customWidth="1"/>
    <col min="10511" max="10511" width="16.85546875" style="3" customWidth="1"/>
    <col min="10512" max="10512" width="0" style="3" hidden="1" customWidth="1"/>
    <col min="10513" max="10514" width="12.5703125" style="3" customWidth="1"/>
    <col min="10515" max="10517" width="0" style="3" hidden="1" customWidth="1"/>
    <col min="10518" max="10520" width="14.5703125" style="3" customWidth="1"/>
    <col min="10521" max="10526" width="18.7109375" style="3" customWidth="1"/>
    <col min="10527" max="10527" width="24.85546875" style="3" bestFit="1" customWidth="1"/>
    <col min="10528" max="10529" width="18.7109375" style="3" customWidth="1"/>
    <col min="10530" max="10530" width="16.28515625" style="3" customWidth="1"/>
    <col min="10531" max="10531" width="0" style="3" hidden="1" customWidth="1"/>
    <col min="10532" max="10532" width="17.7109375" style="3" customWidth="1"/>
    <col min="10533" max="10533" width="0" style="3" hidden="1" customWidth="1"/>
    <col min="10534" max="10534" width="21.28515625" style="3" customWidth="1"/>
    <col min="10535" max="10536" width="17.5703125" style="3" customWidth="1"/>
    <col min="10537" max="10537" width="18.140625" style="3" customWidth="1"/>
    <col min="10538" max="10540" width="0" style="3" hidden="1" customWidth="1"/>
    <col min="10541" max="10544" width="9.140625" style="3"/>
    <col min="10545" max="10545" width="9.5703125" style="3" bestFit="1" customWidth="1"/>
    <col min="10546" max="10752" width="9.140625" style="3"/>
    <col min="10753" max="10753" width="0" style="3" hidden="1" customWidth="1"/>
    <col min="10754" max="10756" width="31.7109375" style="3" customWidth="1"/>
    <col min="10757" max="10757" width="25.7109375" style="3" customWidth="1"/>
    <col min="10758" max="10758" width="16.7109375" style="3" customWidth="1"/>
    <col min="10759" max="10759" width="16.5703125" style="3" customWidth="1"/>
    <col min="10760" max="10760" width="20.7109375" style="3" customWidth="1"/>
    <col min="10761" max="10763" width="0" style="3" hidden="1" customWidth="1"/>
    <col min="10764" max="10765" width="17.5703125" style="3" customWidth="1"/>
    <col min="10766" max="10766" width="16.28515625" style="3" customWidth="1"/>
    <col min="10767" max="10767" width="16.85546875" style="3" customWidth="1"/>
    <col min="10768" max="10768" width="0" style="3" hidden="1" customWidth="1"/>
    <col min="10769" max="10770" width="12.5703125" style="3" customWidth="1"/>
    <col min="10771" max="10773" width="0" style="3" hidden="1" customWidth="1"/>
    <col min="10774" max="10776" width="14.5703125" style="3" customWidth="1"/>
    <col min="10777" max="10782" width="18.7109375" style="3" customWidth="1"/>
    <col min="10783" max="10783" width="24.85546875" style="3" bestFit="1" customWidth="1"/>
    <col min="10784" max="10785" width="18.7109375" style="3" customWidth="1"/>
    <col min="10786" max="10786" width="16.28515625" style="3" customWidth="1"/>
    <col min="10787" max="10787" width="0" style="3" hidden="1" customWidth="1"/>
    <col min="10788" max="10788" width="17.7109375" style="3" customWidth="1"/>
    <col min="10789" max="10789" width="0" style="3" hidden="1" customWidth="1"/>
    <col min="10790" max="10790" width="21.28515625" style="3" customWidth="1"/>
    <col min="10791" max="10792" width="17.5703125" style="3" customWidth="1"/>
    <col min="10793" max="10793" width="18.140625" style="3" customWidth="1"/>
    <col min="10794" max="10796" width="0" style="3" hidden="1" customWidth="1"/>
    <col min="10797" max="10800" width="9.140625" style="3"/>
    <col min="10801" max="10801" width="9.5703125" style="3" bestFit="1" customWidth="1"/>
    <col min="10802" max="11008" width="9.140625" style="3"/>
    <col min="11009" max="11009" width="0" style="3" hidden="1" customWidth="1"/>
    <col min="11010" max="11012" width="31.7109375" style="3" customWidth="1"/>
    <col min="11013" max="11013" width="25.7109375" style="3" customWidth="1"/>
    <col min="11014" max="11014" width="16.7109375" style="3" customWidth="1"/>
    <col min="11015" max="11015" width="16.5703125" style="3" customWidth="1"/>
    <col min="11016" max="11016" width="20.7109375" style="3" customWidth="1"/>
    <col min="11017" max="11019" width="0" style="3" hidden="1" customWidth="1"/>
    <col min="11020" max="11021" width="17.5703125" style="3" customWidth="1"/>
    <col min="11022" max="11022" width="16.28515625" style="3" customWidth="1"/>
    <col min="11023" max="11023" width="16.85546875" style="3" customWidth="1"/>
    <col min="11024" max="11024" width="0" style="3" hidden="1" customWidth="1"/>
    <col min="11025" max="11026" width="12.5703125" style="3" customWidth="1"/>
    <col min="11027" max="11029" width="0" style="3" hidden="1" customWidth="1"/>
    <col min="11030" max="11032" width="14.5703125" style="3" customWidth="1"/>
    <col min="11033" max="11038" width="18.7109375" style="3" customWidth="1"/>
    <col min="11039" max="11039" width="24.85546875" style="3" bestFit="1" customWidth="1"/>
    <col min="11040" max="11041" width="18.7109375" style="3" customWidth="1"/>
    <col min="11042" max="11042" width="16.28515625" style="3" customWidth="1"/>
    <col min="11043" max="11043" width="0" style="3" hidden="1" customWidth="1"/>
    <col min="11044" max="11044" width="17.7109375" style="3" customWidth="1"/>
    <col min="11045" max="11045" width="0" style="3" hidden="1" customWidth="1"/>
    <col min="11046" max="11046" width="21.28515625" style="3" customWidth="1"/>
    <col min="11047" max="11048" width="17.5703125" style="3" customWidth="1"/>
    <col min="11049" max="11049" width="18.140625" style="3" customWidth="1"/>
    <col min="11050" max="11052" width="0" style="3" hidden="1" customWidth="1"/>
    <col min="11053" max="11056" width="9.140625" style="3"/>
    <col min="11057" max="11057" width="9.5703125" style="3" bestFit="1" customWidth="1"/>
    <col min="11058" max="11264" width="9.140625" style="3"/>
    <col min="11265" max="11265" width="0" style="3" hidden="1" customWidth="1"/>
    <col min="11266" max="11268" width="31.7109375" style="3" customWidth="1"/>
    <col min="11269" max="11269" width="25.7109375" style="3" customWidth="1"/>
    <col min="11270" max="11270" width="16.7109375" style="3" customWidth="1"/>
    <col min="11271" max="11271" width="16.5703125" style="3" customWidth="1"/>
    <col min="11272" max="11272" width="20.7109375" style="3" customWidth="1"/>
    <col min="11273" max="11275" width="0" style="3" hidden="1" customWidth="1"/>
    <col min="11276" max="11277" width="17.5703125" style="3" customWidth="1"/>
    <col min="11278" max="11278" width="16.28515625" style="3" customWidth="1"/>
    <col min="11279" max="11279" width="16.85546875" style="3" customWidth="1"/>
    <col min="11280" max="11280" width="0" style="3" hidden="1" customWidth="1"/>
    <col min="11281" max="11282" width="12.5703125" style="3" customWidth="1"/>
    <col min="11283" max="11285" width="0" style="3" hidden="1" customWidth="1"/>
    <col min="11286" max="11288" width="14.5703125" style="3" customWidth="1"/>
    <col min="11289" max="11294" width="18.7109375" style="3" customWidth="1"/>
    <col min="11295" max="11295" width="24.85546875" style="3" bestFit="1" customWidth="1"/>
    <col min="11296" max="11297" width="18.7109375" style="3" customWidth="1"/>
    <col min="11298" max="11298" width="16.28515625" style="3" customWidth="1"/>
    <col min="11299" max="11299" width="0" style="3" hidden="1" customWidth="1"/>
    <col min="11300" max="11300" width="17.7109375" style="3" customWidth="1"/>
    <col min="11301" max="11301" width="0" style="3" hidden="1" customWidth="1"/>
    <col min="11302" max="11302" width="21.28515625" style="3" customWidth="1"/>
    <col min="11303" max="11304" width="17.5703125" style="3" customWidth="1"/>
    <col min="11305" max="11305" width="18.140625" style="3" customWidth="1"/>
    <col min="11306" max="11308" width="0" style="3" hidden="1" customWidth="1"/>
    <col min="11309" max="11312" width="9.140625" style="3"/>
    <col min="11313" max="11313" width="9.5703125" style="3" bestFit="1" customWidth="1"/>
    <col min="11314" max="11520" width="9.140625" style="3"/>
    <col min="11521" max="11521" width="0" style="3" hidden="1" customWidth="1"/>
    <col min="11522" max="11524" width="31.7109375" style="3" customWidth="1"/>
    <col min="11525" max="11525" width="25.7109375" style="3" customWidth="1"/>
    <col min="11526" max="11526" width="16.7109375" style="3" customWidth="1"/>
    <col min="11527" max="11527" width="16.5703125" style="3" customWidth="1"/>
    <col min="11528" max="11528" width="20.7109375" style="3" customWidth="1"/>
    <col min="11529" max="11531" width="0" style="3" hidden="1" customWidth="1"/>
    <col min="11532" max="11533" width="17.5703125" style="3" customWidth="1"/>
    <col min="11534" max="11534" width="16.28515625" style="3" customWidth="1"/>
    <col min="11535" max="11535" width="16.85546875" style="3" customWidth="1"/>
    <col min="11536" max="11536" width="0" style="3" hidden="1" customWidth="1"/>
    <col min="11537" max="11538" width="12.5703125" style="3" customWidth="1"/>
    <col min="11539" max="11541" width="0" style="3" hidden="1" customWidth="1"/>
    <col min="11542" max="11544" width="14.5703125" style="3" customWidth="1"/>
    <col min="11545" max="11550" width="18.7109375" style="3" customWidth="1"/>
    <col min="11551" max="11551" width="24.85546875" style="3" bestFit="1" customWidth="1"/>
    <col min="11552" max="11553" width="18.7109375" style="3" customWidth="1"/>
    <col min="11554" max="11554" width="16.28515625" style="3" customWidth="1"/>
    <col min="11555" max="11555" width="0" style="3" hidden="1" customWidth="1"/>
    <col min="11556" max="11556" width="17.7109375" style="3" customWidth="1"/>
    <col min="11557" max="11557" width="0" style="3" hidden="1" customWidth="1"/>
    <col min="11558" max="11558" width="21.28515625" style="3" customWidth="1"/>
    <col min="11559" max="11560" width="17.5703125" style="3" customWidth="1"/>
    <col min="11561" max="11561" width="18.140625" style="3" customWidth="1"/>
    <col min="11562" max="11564" width="0" style="3" hidden="1" customWidth="1"/>
    <col min="11565" max="11568" width="9.140625" style="3"/>
    <col min="11569" max="11569" width="9.5703125" style="3" bestFit="1" customWidth="1"/>
    <col min="11570" max="11776" width="9.140625" style="3"/>
    <col min="11777" max="11777" width="0" style="3" hidden="1" customWidth="1"/>
    <col min="11778" max="11780" width="31.7109375" style="3" customWidth="1"/>
    <col min="11781" max="11781" width="25.7109375" style="3" customWidth="1"/>
    <col min="11782" max="11782" width="16.7109375" style="3" customWidth="1"/>
    <col min="11783" max="11783" width="16.5703125" style="3" customWidth="1"/>
    <col min="11784" max="11784" width="20.7109375" style="3" customWidth="1"/>
    <col min="11785" max="11787" width="0" style="3" hidden="1" customWidth="1"/>
    <col min="11788" max="11789" width="17.5703125" style="3" customWidth="1"/>
    <col min="11790" max="11790" width="16.28515625" style="3" customWidth="1"/>
    <col min="11791" max="11791" width="16.85546875" style="3" customWidth="1"/>
    <col min="11792" max="11792" width="0" style="3" hidden="1" customWidth="1"/>
    <col min="11793" max="11794" width="12.5703125" style="3" customWidth="1"/>
    <col min="11795" max="11797" width="0" style="3" hidden="1" customWidth="1"/>
    <col min="11798" max="11800" width="14.5703125" style="3" customWidth="1"/>
    <col min="11801" max="11806" width="18.7109375" style="3" customWidth="1"/>
    <col min="11807" max="11807" width="24.85546875" style="3" bestFit="1" customWidth="1"/>
    <col min="11808" max="11809" width="18.7109375" style="3" customWidth="1"/>
    <col min="11810" max="11810" width="16.28515625" style="3" customWidth="1"/>
    <col min="11811" max="11811" width="0" style="3" hidden="1" customWidth="1"/>
    <col min="11812" max="11812" width="17.7109375" style="3" customWidth="1"/>
    <col min="11813" max="11813" width="0" style="3" hidden="1" customWidth="1"/>
    <col min="11814" max="11814" width="21.28515625" style="3" customWidth="1"/>
    <col min="11815" max="11816" width="17.5703125" style="3" customWidth="1"/>
    <col min="11817" max="11817" width="18.140625" style="3" customWidth="1"/>
    <col min="11818" max="11820" width="0" style="3" hidden="1" customWidth="1"/>
    <col min="11821" max="11824" width="9.140625" style="3"/>
    <col min="11825" max="11825" width="9.5703125" style="3" bestFit="1" customWidth="1"/>
    <col min="11826" max="12032" width="9.140625" style="3"/>
    <col min="12033" max="12033" width="0" style="3" hidden="1" customWidth="1"/>
    <col min="12034" max="12036" width="31.7109375" style="3" customWidth="1"/>
    <col min="12037" max="12037" width="25.7109375" style="3" customWidth="1"/>
    <col min="12038" max="12038" width="16.7109375" style="3" customWidth="1"/>
    <col min="12039" max="12039" width="16.5703125" style="3" customWidth="1"/>
    <col min="12040" max="12040" width="20.7109375" style="3" customWidth="1"/>
    <col min="12041" max="12043" width="0" style="3" hidden="1" customWidth="1"/>
    <col min="12044" max="12045" width="17.5703125" style="3" customWidth="1"/>
    <col min="12046" max="12046" width="16.28515625" style="3" customWidth="1"/>
    <col min="12047" max="12047" width="16.85546875" style="3" customWidth="1"/>
    <col min="12048" max="12048" width="0" style="3" hidden="1" customWidth="1"/>
    <col min="12049" max="12050" width="12.5703125" style="3" customWidth="1"/>
    <col min="12051" max="12053" width="0" style="3" hidden="1" customWidth="1"/>
    <col min="12054" max="12056" width="14.5703125" style="3" customWidth="1"/>
    <col min="12057" max="12062" width="18.7109375" style="3" customWidth="1"/>
    <col min="12063" max="12063" width="24.85546875" style="3" bestFit="1" customWidth="1"/>
    <col min="12064" max="12065" width="18.7109375" style="3" customWidth="1"/>
    <col min="12066" max="12066" width="16.28515625" style="3" customWidth="1"/>
    <col min="12067" max="12067" width="0" style="3" hidden="1" customWidth="1"/>
    <col min="12068" max="12068" width="17.7109375" style="3" customWidth="1"/>
    <col min="12069" max="12069" width="0" style="3" hidden="1" customWidth="1"/>
    <col min="12070" max="12070" width="21.28515625" style="3" customWidth="1"/>
    <col min="12071" max="12072" width="17.5703125" style="3" customWidth="1"/>
    <col min="12073" max="12073" width="18.140625" style="3" customWidth="1"/>
    <col min="12074" max="12076" width="0" style="3" hidden="1" customWidth="1"/>
    <col min="12077" max="12080" width="9.140625" style="3"/>
    <col min="12081" max="12081" width="9.5703125" style="3" bestFit="1" customWidth="1"/>
    <col min="12082" max="12288" width="9.140625" style="3"/>
    <col min="12289" max="12289" width="0" style="3" hidden="1" customWidth="1"/>
    <col min="12290" max="12292" width="31.7109375" style="3" customWidth="1"/>
    <col min="12293" max="12293" width="25.7109375" style="3" customWidth="1"/>
    <col min="12294" max="12294" width="16.7109375" style="3" customWidth="1"/>
    <col min="12295" max="12295" width="16.5703125" style="3" customWidth="1"/>
    <col min="12296" max="12296" width="20.7109375" style="3" customWidth="1"/>
    <col min="12297" max="12299" width="0" style="3" hidden="1" customWidth="1"/>
    <col min="12300" max="12301" width="17.5703125" style="3" customWidth="1"/>
    <col min="12302" max="12302" width="16.28515625" style="3" customWidth="1"/>
    <col min="12303" max="12303" width="16.85546875" style="3" customWidth="1"/>
    <col min="12304" max="12304" width="0" style="3" hidden="1" customWidth="1"/>
    <col min="12305" max="12306" width="12.5703125" style="3" customWidth="1"/>
    <col min="12307" max="12309" width="0" style="3" hidden="1" customWidth="1"/>
    <col min="12310" max="12312" width="14.5703125" style="3" customWidth="1"/>
    <col min="12313" max="12318" width="18.7109375" style="3" customWidth="1"/>
    <col min="12319" max="12319" width="24.85546875" style="3" bestFit="1" customWidth="1"/>
    <col min="12320" max="12321" width="18.7109375" style="3" customWidth="1"/>
    <col min="12322" max="12322" width="16.28515625" style="3" customWidth="1"/>
    <col min="12323" max="12323" width="0" style="3" hidden="1" customWidth="1"/>
    <col min="12324" max="12324" width="17.7109375" style="3" customWidth="1"/>
    <col min="12325" max="12325" width="0" style="3" hidden="1" customWidth="1"/>
    <col min="12326" max="12326" width="21.28515625" style="3" customWidth="1"/>
    <col min="12327" max="12328" width="17.5703125" style="3" customWidth="1"/>
    <col min="12329" max="12329" width="18.140625" style="3" customWidth="1"/>
    <col min="12330" max="12332" width="0" style="3" hidden="1" customWidth="1"/>
    <col min="12333" max="12336" width="9.140625" style="3"/>
    <col min="12337" max="12337" width="9.5703125" style="3" bestFit="1" customWidth="1"/>
    <col min="12338" max="12544" width="9.140625" style="3"/>
    <col min="12545" max="12545" width="0" style="3" hidden="1" customWidth="1"/>
    <col min="12546" max="12548" width="31.7109375" style="3" customWidth="1"/>
    <col min="12549" max="12549" width="25.7109375" style="3" customWidth="1"/>
    <col min="12550" max="12550" width="16.7109375" style="3" customWidth="1"/>
    <col min="12551" max="12551" width="16.5703125" style="3" customWidth="1"/>
    <col min="12552" max="12552" width="20.7109375" style="3" customWidth="1"/>
    <col min="12553" max="12555" width="0" style="3" hidden="1" customWidth="1"/>
    <col min="12556" max="12557" width="17.5703125" style="3" customWidth="1"/>
    <col min="12558" max="12558" width="16.28515625" style="3" customWidth="1"/>
    <col min="12559" max="12559" width="16.85546875" style="3" customWidth="1"/>
    <col min="12560" max="12560" width="0" style="3" hidden="1" customWidth="1"/>
    <col min="12561" max="12562" width="12.5703125" style="3" customWidth="1"/>
    <col min="12563" max="12565" width="0" style="3" hidden="1" customWidth="1"/>
    <col min="12566" max="12568" width="14.5703125" style="3" customWidth="1"/>
    <col min="12569" max="12574" width="18.7109375" style="3" customWidth="1"/>
    <col min="12575" max="12575" width="24.85546875" style="3" bestFit="1" customWidth="1"/>
    <col min="12576" max="12577" width="18.7109375" style="3" customWidth="1"/>
    <col min="12578" max="12578" width="16.28515625" style="3" customWidth="1"/>
    <col min="12579" max="12579" width="0" style="3" hidden="1" customWidth="1"/>
    <col min="12580" max="12580" width="17.7109375" style="3" customWidth="1"/>
    <col min="12581" max="12581" width="0" style="3" hidden="1" customWidth="1"/>
    <col min="12582" max="12582" width="21.28515625" style="3" customWidth="1"/>
    <col min="12583" max="12584" width="17.5703125" style="3" customWidth="1"/>
    <col min="12585" max="12585" width="18.140625" style="3" customWidth="1"/>
    <col min="12586" max="12588" width="0" style="3" hidden="1" customWidth="1"/>
    <col min="12589" max="12592" width="9.140625" style="3"/>
    <col min="12593" max="12593" width="9.5703125" style="3" bestFit="1" customWidth="1"/>
    <col min="12594" max="12800" width="9.140625" style="3"/>
    <col min="12801" max="12801" width="0" style="3" hidden="1" customWidth="1"/>
    <col min="12802" max="12804" width="31.7109375" style="3" customWidth="1"/>
    <col min="12805" max="12805" width="25.7109375" style="3" customWidth="1"/>
    <col min="12806" max="12806" width="16.7109375" style="3" customWidth="1"/>
    <col min="12807" max="12807" width="16.5703125" style="3" customWidth="1"/>
    <col min="12808" max="12808" width="20.7109375" style="3" customWidth="1"/>
    <col min="12809" max="12811" width="0" style="3" hidden="1" customWidth="1"/>
    <col min="12812" max="12813" width="17.5703125" style="3" customWidth="1"/>
    <col min="12814" max="12814" width="16.28515625" style="3" customWidth="1"/>
    <col min="12815" max="12815" width="16.85546875" style="3" customWidth="1"/>
    <col min="12816" max="12816" width="0" style="3" hidden="1" customWidth="1"/>
    <col min="12817" max="12818" width="12.5703125" style="3" customWidth="1"/>
    <col min="12819" max="12821" width="0" style="3" hidden="1" customWidth="1"/>
    <col min="12822" max="12824" width="14.5703125" style="3" customWidth="1"/>
    <col min="12825" max="12830" width="18.7109375" style="3" customWidth="1"/>
    <col min="12831" max="12831" width="24.85546875" style="3" bestFit="1" customWidth="1"/>
    <col min="12832" max="12833" width="18.7109375" style="3" customWidth="1"/>
    <col min="12834" max="12834" width="16.28515625" style="3" customWidth="1"/>
    <col min="12835" max="12835" width="0" style="3" hidden="1" customWidth="1"/>
    <col min="12836" max="12836" width="17.7109375" style="3" customWidth="1"/>
    <col min="12837" max="12837" width="0" style="3" hidden="1" customWidth="1"/>
    <col min="12838" max="12838" width="21.28515625" style="3" customWidth="1"/>
    <col min="12839" max="12840" width="17.5703125" style="3" customWidth="1"/>
    <col min="12841" max="12841" width="18.140625" style="3" customWidth="1"/>
    <col min="12842" max="12844" width="0" style="3" hidden="1" customWidth="1"/>
    <col min="12845" max="12848" width="9.140625" style="3"/>
    <col min="12849" max="12849" width="9.5703125" style="3" bestFit="1" customWidth="1"/>
    <col min="12850" max="13056" width="9.140625" style="3"/>
    <col min="13057" max="13057" width="0" style="3" hidden="1" customWidth="1"/>
    <col min="13058" max="13060" width="31.7109375" style="3" customWidth="1"/>
    <col min="13061" max="13061" width="25.7109375" style="3" customWidth="1"/>
    <col min="13062" max="13062" width="16.7109375" style="3" customWidth="1"/>
    <col min="13063" max="13063" width="16.5703125" style="3" customWidth="1"/>
    <col min="13064" max="13064" width="20.7109375" style="3" customWidth="1"/>
    <col min="13065" max="13067" width="0" style="3" hidden="1" customWidth="1"/>
    <col min="13068" max="13069" width="17.5703125" style="3" customWidth="1"/>
    <col min="13070" max="13070" width="16.28515625" style="3" customWidth="1"/>
    <col min="13071" max="13071" width="16.85546875" style="3" customWidth="1"/>
    <col min="13072" max="13072" width="0" style="3" hidden="1" customWidth="1"/>
    <col min="13073" max="13074" width="12.5703125" style="3" customWidth="1"/>
    <col min="13075" max="13077" width="0" style="3" hidden="1" customWidth="1"/>
    <col min="13078" max="13080" width="14.5703125" style="3" customWidth="1"/>
    <col min="13081" max="13086" width="18.7109375" style="3" customWidth="1"/>
    <col min="13087" max="13087" width="24.85546875" style="3" bestFit="1" customWidth="1"/>
    <col min="13088" max="13089" width="18.7109375" style="3" customWidth="1"/>
    <col min="13090" max="13090" width="16.28515625" style="3" customWidth="1"/>
    <col min="13091" max="13091" width="0" style="3" hidden="1" customWidth="1"/>
    <col min="13092" max="13092" width="17.7109375" style="3" customWidth="1"/>
    <col min="13093" max="13093" width="0" style="3" hidden="1" customWidth="1"/>
    <col min="13094" max="13094" width="21.28515625" style="3" customWidth="1"/>
    <col min="13095" max="13096" width="17.5703125" style="3" customWidth="1"/>
    <col min="13097" max="13097" width="18.140625" style="3" customWidth="1"/>
    <col min="13098" max="13100" width="0" style="3" hidden="1" customWidth="1"/>
    <col min="13101" max="13104" width="9.140625" style="3"/>
    <col min="13105" max="13105" width="9.5703125" style="3" bestFit="1" customWidth="1"/>
    <col min="13106" max="13312" width="9.140625" style="3"/>
    <col min="13313" max="13313" width="0" style="3" hidden="1" customWidth="1"/>
    <col min="13314" max="13316" width="31.7109375" style="3" customWidth="1"/>
    <col min="13317" max="13317" width="25.7109375" style="3" customWidth="1"/>
    <col min="13318" max="13318" width="16.7109375" style="3" customWidth="1"/>
    <col min="13319" max="13319" width="16.5703125" style="3" customWidth="1"/>
    <col min="13320" max="13320" width="20.7109375" style="3" customWidth="1"/>
    <col min="13321" max="13323" width="0" style="3" hidden="1" customWidth="1"/>
    <col min="13324" max="13325" width="17.5703125" style="3" customWidth="1"/>
    <col min="13326" max="13326" width="16.28515625" style="3" customWidth="1"/>
    <col min="13327" max="13327" width="16.85546875" style="3" customWidth="1"/>
    <col min="13328" max="13328" width="0" style="3" hidden="1" customWidth="1"/>
    <col min="13329" max="13330" width="12.5703125" style="3" customWidth="1"/>
    <col min="13331" max="13333" width="0" style="3" hidden="1" customWidth="1"/>
    <col min="13334" max="13336" width="14.5703125" style="3" customWidth="1"/>
    <col min="13337" max="13342" width="18.7109375" style="3" customWidth="1"/>
    <col min="13343" max="13343" width="24.85546875" style="3" bestFit="1" customWidth="1"/>
    <col min="13344" max="13345" width="18.7109375" style="3" customWidth="1"/>
    <col min="13346" max="13346" width="16.28515625" style="3" customWidth="1"/>
    <col min="13347" max="13347" width="0" style="3" hidden="1" customWidth="1"/>
    <col min="13348" max="13348" width="17.7109375" style="3" customWidth="1"/>
    <col min="13349" max="13349" width="0" style="3" hidden="1" customWidth="1"/>
    <col min="13350" max="13350" width="21.28515625" style="3" customWidth="1"/>
    <col min="13351" max="13352" width="17.5703125" style="3" customWidth="1"/>
    <col min="13353" max="13353" width="18.140625" style="3" customWidth="1"/>
    <col min="13354" max="13356" width="0" style="3" hidden="1" customWidth="1"/>
    <col min="13357" max="13360" width="9.140625" style="3"/>
    <col min="13361" max="13361" width="9.5703125" style="3" bestFit="1" customWidth="1"/>
    <col min="13362" max="13568" width="9.140625" style="3"/>
    <col min="13569" max="13569" width="0" style="3" hidden="1" customWidth="1"/>
    <col min="13570" max="13572" width="31.7109375" style="3" customWidth="1"/>
    <col min="13573" max="13573" width="25.7109375" style="3" customWidth="1"/>
    <col min="13574" max="13574" width="16.7109375" style="3" customWidth="1"/>
    <col min="13575" max="13575" width="16.5703125" style="3" customWidth="1"/>
    <col min="13576" max="13576" width="20.7109375" style="3" customWidth="1"/>
    <col min="13577" max="13579" width="0" style="3" hidden="1" customWidth="1"/>
    <col min="13580" max="13581" width="17.5703125" style="3" customWidth="1"/>
    <col min="13582" max="13582" width="16.28515625" style="3" customWidth="1"/>
    <col min="13583" max="13583" width="16.85546875" style="3" customWidth="1"/>
    <col min="13584" max="13584" width="0" style="3" hidden="1" customWidth="1"/>
    <col min="13585" max="13586" width="12.5703125" style="3" customWidth="1"/>
    <col min="13587" max="13589" width="0" style="3" hidden="1" customWidth="1"/>
    <col min="13590" max="13592" width="14.5703125" style="3" customWidth="1"/>
    <col min="13593" max="13598" width="18.7109375" style="3" customWidth="1"/>
    <col min="13599" max="13599" width="24.85546875" style="3" bestFit="1" customWidth="1"/>
    <col min="13600" max="13601" width="18.7109375" style="3" customWidth="1"/>
    <col min="13602" max="13602" width="16.28515625" style="3" customWidth="1"/>
    <col min="13603" max="13603" width="0" style="3" hidden="1" customWidth="1"/>
    <col min="13604" max="13604" width="17.7109375" style="3" customWidth="1"/>
    <col min="13605" max="13605" width="0" style="3" hidden="1" customWidth="1"/>
    <col min="13606" max="13606" width="21.28515625" style="3" customWidth="1"/>
    <col min="13607" max="13608" width="17.5703125" style="3" customWidth="1"/>
    <col min="13609" max="13609" width="18.140625" style="3" customWidth="1"/>
    <col min="13610" max="13612" width="0" style="3" hidden="1" customWidth="1"/>
    <col min="13613" max="13616" width="9.140625" style="3"/>
    <col min="13617" max="13617" width="9.5703125" style="3" bestFit="1" customWidth="1"/>
    <col min="13618" max="13824" width="9.140625" style="3"/>
    <col min="13825" max="13825" width="0" style="3" hidden="1" customWidth="1"/>
    <col min="13826" max="13828" width="31.7109375" style="3" customWidth="1"/>
    <col min="13829" max="13829" width="25.7109375" style="3" customWidth="1"/>
    <col min="13830" max="13830" width="16.7109375" style="3" customWidth="1"/>
    <col min="13831" max="13831" width="16.5703125" style="3" customWidth="1"/>
    <col min="13832" max="13832" width="20.7109375" style="3" customWidth="1"/>
    <col min="13833" max="13835" width="0" style="3" hidden="1" customWidth="1"/>
    <col min="13836" max="13837" width="17.5703125" style="3" customWidth="1"/>
    <col min="13838" max="13838" width="16.28515625" style="3" customWidth="1"/>
    <col min="13839" max="13839" width="16.85546875" style="3" customWidth="1"/>
    <col min="13840" max="13840" width="0" style="3" hidden="1" customWidth="1"/>
    <col min="13841" max="13842" width="12.5703125" style="3" customWidth="1"/>
    <col min="13843" max="13845" width="0" style="3" hidden="1" customWidth="1"/>
    <col min="13846" max="13848" width="14.5703125" style="3" customWidth="1"/>
    <col min="13849" max="13854" width="18.7109375" style="3" customWidth="1"/>
    <col min="13855" max="13855" width="24.85546875" style="3" bestFit="1" customWidth="1"/>
    <col min="13856" max="13857" width="18.7109375" style="3" customWidth="1"/>
    <col min="13858" max="13858" width="16.28515625" style="3" customWidth="1"/>
    <col min="13859" max="13859" width="0" style="3" hidden="1" customWidth="1"/>
    <col min="13860" max="13860" width="17.7109375" style="3" customWidth="1"/>
    <col min="13861" max="13861" width="0" style="3" hidden="1" customWidth="1"/>
    <col min="13862" max="13862" width="21.28515625" style="3" customWidth="1"/>
    <col min="13863" max="13864" width="17.5703125" style="3" customWidth="1"/>
    <col min="13865" max="13865" width="18.140625" style="3" customWidth="1"/>
    <col min="13866" max="13868" width="0" style="3" hidden="1" customWidth="1"/>
    <col min="13869" max="13872" width="9.140625" style="3"/>
    <col min="13873" max="13873" width="9.5703125" style="3" bestFit="1" customWidth="1"/>
    <col min="13874" max="14080" width="9.140625" style="3"/>
    <col min="14081" max="14081" width="0" style="3" hidden="1" customWidth="1"/>
    <col min="14082" max="14084" width="31.7109375" style="3" customWidth="1"/>
    <col min="14085" max="14085" width="25.7109375" style="3" customWidth="1"/>
    <col min="14086" max="14086" width="16.7109375" style="3" customWidth="1"/>
    <col min="14087" max="14087" width="16.5703125" style="3" customWidth="1"/>
    <col min="14088" max="14088" width="20.7109375" style="3" customWidth="1"/>
    <col min="14089" max="14091" width="0" style="3" hidden="1" customWidth="1"/>
    <col min="14092" max="14093" width="17.5703125" style="3" customWidth="1"/>
    <col min="14094" max="14094" width="16.28515625" style="3" customWidth="1"/>
    <col min="14095" max="14095" width="16.85546875" style="3" customWidth="1"/>
    <col min="14096" max="14096" width="0" style="3" hidden="1" customWidth="1"/>
    <col min="14097" max="14098" width="12.5703125" style="3" customWidth="1"/>
    <col min="14099" max="14101" width="0" style="3" hidden="1" customWidth="1"/>
    <col min="14102" max="14104" width="14.5703125" style="3" customWidth="1"/>
    <col min="14105" max="14110" width="18.7109375" style="3" customWidth="1"/>
    <col min="14111" max="14111" width="24.85546875" style="3" bestFit="1" customWidth="1"/>
    <col min="14112" max="14113" width="18.7109375" style="3" customWidth="1"/>
    <col min="14114" max="14114" width="16.28515625" style="3" customWidth="1"/>
    <col min="14115" max="14115" width="0" style="3" hidden="1" customWidth="1"/>
    <col min="14116" max="14116" width="17.7109375" style="3" customWidth="1"/>
    <col min="14117" max="14117" width="0" style="3" hidden="1" customWidth="1"/>
    <col min="14118" max="14118" width="21.28515625" style="3" customWidth="1"/>
    <col min="14119" max="14120" width="17.5703125" style="3" customWidth="1"/>
    <col min="14121" max="14121" width="18.140625" style="3" customWidth="1"/>
    <col min="14122" max="14124" width="0" style="3" hidden="1" customWidth="1"/>
    <col min="14125" max="14128" width="9.140625" style="3"/>
    <col min="14129" max="14129" width="9.5703125" style="3" bestFit="1" customWidth="1"/>
    <col min="14130" max="14336" width="9.140625" style="3"/>
    <col min="14337" max="14337" width="0" style="3" hidden="1" customWidth="1"/>
    <col min="14338" max="14340" width="31.7109375" style="3" customWidth="1"/>
    <col min="14341" max="14341" width="25.7109375" style="3" customWidth="1"/>
    <col min="14342" max="14342" width="16.7109375" style="3" customWidth="1"/>
    <col min="14343" max="14343" width="16.5703125" style="3" customWidth="1"/>
    <col min="14344" max="14344" width="20.7109375" style="3" customWidth="1"/>
    <col min="14345" max="14347" width="0" style="3" hidden="1" customWidth="1"/>
    <col min="14348" max="14349" width="17.5703125" style="3" customWidth="1"/>
    <col min="14350" max="14350" width="16.28515625" style="3" customWidth="1"/>
    <col min="14351" max="14351" width="16.85546875" style="3" customWidth="1"/>
    <col min="14352" max="14352" width="0" style="3" hidden="1" customWidth="1"/>
    <col min="14353" max="14354" width="12.5703125" style="3" customWidth="1"/>
    <col min="14355" max="14357" width="0" style="3" hidden="1" customWidth="1"/>
    <col min="14358" max="14360" width="14.5703125" style="3" customWidth="1"/>
    <col min="14361" max="14366" width="18.7109375" style="3" customWidth="1"/>
    <col min="14367" max="14367" width="24.85546875" style="3" bestFit="1" customWidth="1"/>
    <col min="14368" max="14369" width="18.7109375" style="3" customWidth="1"/>
    <col min="14370" max="14370" width="16.28515625" style="3" customWidth="1"/>
    <col min="14371" max="14371" width="0" style="3" hidden="1" customWidth="1"/>
    <col min="14372" max="14372" width="17.7109375" style="3" customWidth="1"/>
    <col min="14373" max="14373" width="0" style="3" hidden="1" customWidth="1"/>
    <col min="14374" max="14374" width="21.28515625" style="3" customWidth="1"/>
    <col min="14375" max="14376" width="17.5703125" style="3" customWidth="1"/>
    <col min="14377" max="14377" width="18.140625" style="3" customWidth="1"/>
    <col min="14378" max="14380" width="0" style="3" hidden="1" customWidth="1"/>
    <col min="14381" max="14384" width="9.140625" style="3"/>
    <col min="14385" max="14385" width="9.5703125" style="3" bestFit="1" customWidth="1"/>
    <col min="14386" max="14592" width="9.140625" style="3"/>
    <col min="14593" max="14593" width="0" style="3" hidden="1" customWidth="1"/>
    <col min="14594" max="14596" width="31.7109375" style="3" customWidth="1"/>
    <col min="14597" max="14597" width="25.7109375" style="3" customWidth="1"/>
    <col min="14598" max="14598" width="16.7109375" style="3" customWidth="1"/>
    <col min="14599" max="14599" width="16.5703125" style="3" customWidth="1"/>
    <col min="14600" max="14600" width="20.7109375" style="3" customWidth="1"/>
    <col min="14601" max="14603" width="0" style="3" hidden="1" customWidth="1"/>
    <col min="14604" max="14605" width="17.5703125" style="3" customWidth="1"/>
    <col min="14606" max="14606" width="16.28515625" style="3" customWidth="1"/>
    <col min="14607" max="14607" width="16.85546875" style="3" customWidth="1"/>
    <col min="14608" max="14608" width="0" style="3" hidden="1" customWidth="1"/>
    <col min="14609" max="14610" width="12.5703125" style="3" customWidth="1"/>
    <col min="14611" max="14613" width="0" style="3" hidden="1" customWidth="1"/>
    <col min="14614" max="14616" width="14.5703125" style="3" customWidth="1"/>
    <col min="14617" max="14622" width="18.7109375" style="3" customWidth="1"/>
    <col min="14623" max="14623" width="24.85546875" style="3" bestFit="1" customWidth="1"/>
    <col min="14624" max="14625" width="18.7109375" style="3" customWidth="1"/>
    <col min="14626" max="14626" width="16.28515625" style="3" customWidth="1"/>
    <col min="14627" max="14627" width="0" style="3" hidden="1" customWidth="1"/>
    <col min="14628" max="14628" width="17.7109375" style="3" customWidth="1"/>
    <col min="14629" max="14629" width="0" style="3" hidden="1" customWidth="1"/>
    <col min="14630" max="14630" width="21.28515625" style="3" customWidth="1"/>
    <col min="14631" max="14632" width="17.5703125" style="3" customWidth="1"/>
    <col min="14633" max="14633" width="18.140625" style="3" customWidth="1"/>
    <col min="14634" max="14636" width="0" style="3" hidden="1" customWidth="1"/>
    <col min="14637" max="14640" width="9.140625" style="3"/>
    <col min="14641" max="14641" width="9.5703125" style="3" bestFit="1" customWidth="1"/>
    <col min="14642" max="14848" width="9.140625" style="3"/>
    <col min="14849" max="14849" width="0" style="3" hidden="1" customWidth="1"/>
    <col min="14850" max="14852" width="31.7109375" style="3" customWidth="1"/>
    <col min="14853" max="14853" width="25.7109375" style="3" customWidth="1"/>
    <col min="14854" max="14854" width="16.7109375" style="3" customWidth="1"/>
    <col min="14855" max="14855" width="16.5703125" style="3" customWidth="1"/>
    <col min="14856" max="14856" width="20.7109375" style="3" customWidth="1"/>
    <col min="14857" max="14859" width="0" style="3" hidden="1" customWidth="1"/>
    <col min="14860" max="14861" width="17.5703125" style="3" customWidth="1"/>
    <col min="14862" max="14862" width="16.28515625" style="3" customWidth="1"/>
    <col min="14863" max="14863" width="16.85546875" style="3" customWidth="1"/>
    <col min="14864" max="14864" width="0" style="3" hidden="1" customWidth="1"/>
    <col min="14865" max="14866" width="12.5703125" style="3" customWidth="1"/>
    <col min="14867" max="14869" width="0" style="3" hidden="1" customWidth="1"/>
    <col min="14870" max="14872" width="14.5703125" style="3" customWidth="1"/>
    <col min="14873" max="14878" width="18.7109375" style="3" customWidth="1"/>
    <col min="14879" max="14879" width="24.85546875" style="3" bestFit="1" customWidth="1"/>
    <col min="14880" max="14881" width="18.7109375" style="3" customWidth="1"/>
    <col min="14882" max="14882" width="16.28515625" style="3" customWidth="1"/>
    <col min="14883" max="14883" width="0" style="3" hidden="1" customWidth="1"/>
    <col min="14884" max="14884" width="17.7109375" style="3" customWidth="1"/>
    <col min="14885" max="14885" width="0" style="3" hidden="1" customWidth="1"/>
    <col min="14886" max="14886" width="21.28515625" style="3" customWidth="1"/>
    <col min="14887" max="14888" width="17.5703125" style="3" customWidth="1"/>
    <col min="14889" max="14889" width="18.140625" style="3" customWidth="1"/>
    <col min="14890" max="14892" width="0" style="3" hidden="1" customWidth="1"/>
    <col min="14893" max="14896" width="9.140625" style="3"/>
    <col min="14897" max="14897" width="9.5703125" style="3" bestFit="1" customWidth="1"/>
    <col min="14898" max="15104" width="9.140625" style="3"/>
    <col min="15105" max="15105" width="0" style="3" hidden="1" customWidth="1"/>
    <col min="15106" max="15108" width="31.7109375" style="3" customWidth="1"/>
    <col min="15109" max="15109" width="25.7109375" style="3" customWidth="1"/>
    <col min="15110" max="15110" width="16.7109375" style="3" customWidth="1"/>
    <col min="15111" max="15111" width="16.5703125" style="3" customWidth="1"/>
    <col min="15112" max="15112" width="20.7109375" style="3" customWidth="1"/>
    <col min="15113" max="15115" width="0" style="3" hidden="1" customWidth="1"/>
    <col min="15116" max="15117" width="17.5703125" style="3" customWidth="1"/>
    <col min="15118" max="15118" width="16.28515625" style="3" customWidth="1"/>
    <col min="15119" max="15119" width="16.85546875" style="3" customWidth="1"/>
    <col min="15120" max="15120" width="0" style="3" hidden="1" customWidth="1"/>
    <col min="15121" max="15122" width="12.5703125" style="3" customWidth="1"/>
    <col min="15123" max="15125" width="0" style="3" hidden="1" customWidth="1"/>
    <col min="15126" max="15128" width="14.5703125" style="3" customWidth="1"/>
    <col min="15129" max="15134" width="18.7109375" style="3" customWidth="1"/>
    <col min="15135" max="15135" width="24.85546875" style="3" bestFit="1" customWidth="1"/>
    <col min="15136" max="15137" width="18.7109375" style="3" customWidth="1"/>
    <col min="15138" max="15138" width="16.28515625" style="3" customWidth="1"/>
    <col min="15139" max="15139" width="0" style="3" hidden="1" customWidth="1"/>
    <col min="15140" max="15140" width="17.7109375" style="3" customWidth="1"/>
    <col min="15141" max="15141" width="0" style="3" hidden="1" customWidth="1"/>
    <col min="15142" max="15142" width="21.28515625" style="3" customWidth="1"/>
    <col min="15143" max="15144" width="17.5703125" style="3" customWidth="1"/>
    <col min="15145" max="15145" width="18.140625" style="3" customWidth="1"/>
    <col min="15146" max="15148" width="0" style="3" hidden="1" customWidth="1"/>
    <col min="15149" max="15152" width="9.140625" style="3"/>
    <col min="15153" max="15153" width="9.5703125" style="3" bestFit="1" customWidth="1"/>
    <col min="15154" max="15360" width="9.140625" style="3"/>
    <col min="15361" max="15361" width="0" style="3" hidden="1" customWidth="1"/>
    <col min="15362" max="15364" width="31.7109375" style="3" customWidth="1"/>
    <col min="15365" max="15365" width="25.7109375" style="3" customWidth="1"/>
    <col min="15366" max="15366" width="16.7109375" style="3" customWidth="1"/>
    <col min="15367" max="15367" width="16.5703125" style="3" customWidth="1"/>
    <col min="15368" max="15368" width="20.7109375" style="3" customWidth="1"/>
    <col min="15369" max="15371" width="0" style="3" hidden="1" customWidth="1"/>
    <col min="15372" max="15373" width="17.5703125" style="3" customWidth="1"/>
    <col min="15374" max="15374" width="16.28515625" style="3" customWidth="1"/>
    <col min="15375" max="15375" width="16.85546875" style="3" customWidth="1"/>
    <col min="15376" max="15376" width="0" style="3" hidden="1" customWidth="1"/>
    <col min="15377" max="15378" width="12.5703125" style="3" customWidth="1"/>
    <col min="15379" max="15381" width="0" style="3" hidden="1" customWidth="1"/>
    <col min="15382" max="15384" width="14.5703125" style="3" customWidth="1"/>
    <col min="15385" max="15390" width="18.7109375" style="3" customWidth="1"/>
    <col min="15391" max="15391" width="24.85546875" style="3" bestFit="1" customWidth="1"/>
    <col min="15392" max="15393" width="18.7109375" style="3" customWidth="1"/>
    <col min="15394" max="15394" width="16.28515625" style="3" customWidth="1"/>
    <col min="15395" max="15395" width="0" style="3" hidden="1" customWidth="1"/>
    <col min="15396" max="15396" width="17.7109375" style="3" customWidth="1"/>
    <col min="15397" max="15397" width="0" style="3" hidden="1" customWidth="1"/>
    <col min="15398" max="15398" width="21.28515625" style="3" customWidth="1"/>
    <col min="15399" max="15400" width="17.5703125" style="3" customWidth="1"/>
    <col min="15401" max="15401" width="18.140625" style="3" customWidth="1"/>
    <col min="15402" max="15404" width="0" style="3" hidden="1" customWidth="1"/>
    <col min="15405" max="15408" width="9.140625" style="3"/>
    <col min="15409" max="15409" width="9.5703125" style="3" bestFit="1" customWidth="1"/>
    <col min="15410" max="15616" width="9.140625" style="3"/>
    <col min="15617" max="15617" width="0" style="3" hidden="1" customWidth="1"/>
    <col min="15618" max="15620" width="31.7109375" style="3" customWidth="1"/>
    <col min="15621" max="15621" width="25.7109375" style="3" customWidth="1"/>
    <col min="15622" max="15622" width="16.7109375" style="3" customWidth="1"/>
    <col min="15623" max="15623" width="16.5703125" style="3" customWidth="1"/>
    <col min="15624" max="15624" width="20.7109375" style="3" customWidth="1"/>
    <col min="15625" max="15627" width="0" style="3" hidden="1" customWidth="1"/>
    <col min="15628" max="15629" width="17.5703125" style="3" customWidth="1"/>
    <col min="15630" max="15630" width="16.28515625" style="3" customWidth="1"/>
    <col min="15631" max="15631" width="16.85546875" style="3" customWidth="1"/>
    <col min="15632" max="15632" width="0" style="3" hidden="1" customWidth="1"/>
    <col min="15633" max="15634" width="12.5703125" style="3" customWidth="1"/>
    <col min="15635" max="15637" width="0" style="3" hidden="1" customWidth="1"/>
    <col min="15638" max="15640" width="14.5703125" style="3" customWidth="1"/>
    <col min="15641" max="15646" width="18.7109375" style="3" customWidth="1"/>
    <col min="15647" max="15647" width="24.85546875" style="3" bestFit="1" customWidth="1"/>
    <col min="15648" max="15649" width="18.7109375" style="3" customWidth="1"/>
    <col min="15650" max="15650" width="16.28515625" style="3" customWidth="1"/>
    <col min="15651" max="15651" width="0" style="3" hidden="1" customWidth="1"/>
    <col min="15652" max="15652" width="17.7109375" style="3" customWidth="1"/>
    <col min="15653" max="15653" width="0" style="3" hidden="1" customWidth="1"/>
    <col min="15654" max="15654" width="21.28515625" style="3" customWidth="1"/>
    <col min="15655" max="15656" width="17.5703125" style="3" customWidth="1"/>
    <col min="15657" max="15657" width="18.140625" style="3" customWidth="1"/>
    <col min="15658" max="15660" width="0" style="3" hidden="1" customWidth="1"/>
    <col min="15661" max="15664" width="9.140625" style="3"/>
    <col min="15665" max="15665" width="9.5703125" style="3" bestFit="1" customWidth="1"/>
    <col min="15666" max="15872" width="9.140625" style="3"/>
    <col min="15873" max="15873" width="0" style="3" hidden="1" customWidth="1"/>
    <col min="15874" max="15876" width="31.7109375" style="3" customWidth="1"/>
    <col min="15877" max="15877" width="25.7109375" style="3" customWidth="1"/>
    <col min="15878" max="15878" width="16.7109375" style="3" customWidth="1"/>
    <col min="15879" max="15879" width="16.5703125" style="3" customWidth="1"/>
    <col min="15880" max="15880" width="20.7109375" style="3" customWidth="1"/>
    <col min="15881" max="15883" width="0" style="3" hidden="1" customWidth="1"/>
    <col min="15884" max="15885" width="17.5703125" style="3" customWidth="1"/>
    <col min="15886" max="15886" width="16.28515625" style="3" customWidth="1"/>
    <col min="15887" max="15887" width="16.85546875" style="3" customWidth="1"/>
    <col min="15888" max="15888" width="0" style="3" hidden="1" customWidth="1"/>
    <col min="15889" max="15890" width="12.5703125" style="3" customWidth="1"/>
    <col min="15891" max="15893" width="0" style="3" hidden="1" customWidth="1"/>
    <col min="15894" max="15896" width="14.5703125" style="3" customWidth="1"/>
    <col min="15897" max="15902" width="18.7109375" style="3" customWidth="1"/>
    <col min="15903" max="15903" width="24.85546875" style="3" bestFit="1" customWidth="1"/>
    <col min="15904" max="15905" width="18.7109375" style="3" customWidth="1"/>
    <col min="15906" max="15906" width="16.28515625" style="3" customWidth="1"/>
    <col min="15907" max="15907" width="0" style="3" hidden="1" customWidth="1"/>
    <col min="15908" max="15908" width="17.7109375" style="3" customWidth="1"/>
    <col min="15909" max="15909" width="0" style="3" hidden="1" customWidth="1"/>
    <col min="15910" max="15910" width="21.28515625" style="3" customWidth="1"/>
    <col min="15911" max="15912" width="17.5703125" style="3" customWidth="1"/>
    <col min="15913" max="15913" width="18.140625" style="3" customWidth="1"/>
    <col min="15914" max="15916" width="0" style="3" hidden="1" customWidth="1"/>
    <col min="15917" max="15920" width="9.140625" style="3"/>
    <col min="15921" max="15921" width="9.5703125" style="3" bestFit="1" customWidth="1"/>
    <col min="15922" max="16128" width="9.140625" style="3"/>
    <col min="16129" max="16129" width="0" style="3" hidden="1" customWidth="1"/>
    <col min="16130" max="16132" width="31.7109375" style="3" customWidth="1"/>
    <col min="16133" max="16133" width="25.7109375" style="3" customWidth="1"/>
    <col min="16134" max="16134" width="16.7109375" style="3" customWidth="1"/>
    <col min="16135" max="16135" width="16.5703125" style="3" customWidth="1"/>
    <col min="16136" max="16136" width="20.7109375" style="3" customWidth="1"/>
    <col min="16137" max="16139" width="0" style="3" hidden="1" customWidth="1"/>
    <col min="16140" max="16141" width="17.5703125" style="3" customWidth="1"/>
    <col min="16142" max="16142" width="16.28515625" style="3" customWidth="1"/>
    <col min="16143" max="16143" width="16.85546875" style="3" customWidth="1"/>
    <col min="16144" max="16144" width="0" style="3" hidden="1" customWidth="1"/>
    <col min="16145" max="16146" width="12.5703125" style="3" customWidth="1"/>
    <col min="16147" max="16149" width="0" style="3" hidden="1" customWidth="1"/>
    <col min="16150" max="16152" width="14.5703125" style="3" customWidth="1"/>
    <col min="16153" max="16158" width="18.7109375" style="3" customWidth="1"/>
    <col min="16159" max="16159" width="24.85546875" style="3" bestFit="1" customWidth="1"/>
    <col min="16160" max="16161" width="18.7109375" style="3" customWidth="1"/>
    <col min="16162" max="16162" width="16.28515625" style="3" customWidth="1"/>
    <col min="16163" max="16163" width="0" style="3" hidden="1" customWidth="1"/>
    <col min="16164" max="16164" width="17.7109375" style="3" customWidth="1"/>
    <col min="16165" max="16165" width="0" style="3" hidden="1" customWidth="1"/>
    <col min="16166" max="16166" width="21.28515625" style="3" customWidth="1"/>
    <col min="16167" max="16168" width="17.5703125" style="3" customWidth="1"/>
    <col min="16169" max="16169" width="18.140625" style="3" customWidth="1"/>
    <col min="16170" max="16172" width="0" style="3" hidden="1" customWidth="1"/>
    <col min="16173" max="16176" width="9.140625" style="3"/>
    <col min="16177" max="16177" width="9.5703125" style="3" bestFit="1" customWidth="1"/>
    <col min="16178" max="16384" width="9.140625" style="3"/>
  </cols>
  <sheetData>
    <row r="1" spans="2:45" s="3" customFormat="1" ht="14.45" customHeight="1" x14ac:dyDescent="0.25">
      <c r="B1" s="1" t="s">
        <v>0</v>
      </c>
      <c r="C1" s="2">
        <f>[1]Ambito!B1</f>
        <v>2024</v>
      </c>
      <c r="F1" s="4"/>
      <c r="AL1" s="5"/>
      <c r="AP1" s="6"/>
      <c r="AQ1" s="7"/>
      <c r="AR1" s="7"/>
    </row>
    <row r="2" spans="2:45" s="9" customFormat="1" ht="16.5" x14ac:dyDescent="0.3">
      <c r="B2" s="1" t="s">
        <v>1</v>
      </c>
      <c r="C2" s="2" t="str">
        <f>[1]Ambito!B3</f>
        <v>Merate</v>
      </c>
      <c r="D2" s="8" t="e">
        <f>IF(C2,"null","ATTENZIONE!!! MANCA LA DENOMINAZIONE DELL'AMBITO - Selezionarlo dal menù a tendina nel foglio Ambito")</f>
        <v>#VALUE!</v>
      </c>
      <c r="F2" s="10"/>
      <c r="AL2" s="5"/>
      <c r="AP2" s="6"/>
      <c r="AQ2" s="11"/>
      <c r="AR2" s="11"/>
    </row>
    <row r="3" spans="2:45" s="9" customFormat="1" ht="17.25" thickBot="1" x14ac:dyDescent="0.35">
      <c r="B3" s="1" t="s">
        <v>2</v>
      </c>
      <c r="C3" s="2">
        <f>[1]Ambito!B4</f>
        <v>50078</v>
      </c>
      <c r="E3" s="1"/>
      <c r="F3" s="10"/>
      <c r="AL3" s="12"/>
      <c r="AP3" s="6"/>
      <c r="AQ3" s="11"/>
      <c r="AR3" s="11"/>
    </row>
    <row r="4" spans="2:45" s="9" customFormat="1" ht="15" customHeight="1" thickBot="1" x14ac:dyDescent="0.35">
      <c r="B4" s="1" t="s">
        <v>3</v>
      </c>
      <c r="C4" s="2" t="s">
        <v>4</v>
      </c>
      <c r="D4" s="2" t="s">
        <v>5</v>
      </c>
      <c r="F4" s="4"/>
      <c r="G4" s="3"/>
      <c r="H4" s="3"/>
      <c r="I4" s="3"/>
      <c r="J4" s="13"/>
      <c r="K4" s="3"/>
      <c r="L4" s="3"/>
      <c r="M4" s="14">
        <f>SUM(M7:M300)</f>
        <v>0</v>
      </c>
      <c r="N4" s="14">
        <f>SUM(N7:N300)</f>
        <v>0</v>
      </c>
      <c r="O4" s="15">
        <f>SUM(O7:O300)</f>
        <v>0</v>
      </c>
      <c r="P4" s="15"/>
      <c r="Q4" s="15">
        <f t="shared" ref="Q4:AJ4" si="0">SUM(Q7:Q300)</f>
        <v>0</v>
      </c>
      <c r="R4" s="15">
        <f t="shared" si="0"/>
        <v>0</v>
      </c>
      <c r="S4" s="15">
        <f t="shared" si="0"/>
        <v>0</v>
      </c>
      <c r="T4" s="15">
        <f t="shared" si="0"/>
        <v>0</v>
      </c>
      <c r="U4" s="15">
        <f t="shared" si="0"/>
        <v>0</v>
      </c>
      <c r="V4" s="15">
        <f t="shared" si="0"/>
        <v>0</v>
      </c>
      <c r="W4" s="14">
        <f t="shared" si="0"/>
        <v>0</v>
      </c>
      <c r="X4" s="15">
        <f t="shared" si="0"/>
        <v>0</v>
      </c>
      <c r="Y4" s="16">
        <f t="shared" si="0"/>
        <v>0</v>
      </c>
      <c r="Z4" s="16">
        <f t="shared" si="0"/>
        <v>0</v>
      </c>
      <c r="AA4" s="16">
        <f t="shared" si="0"/>
        <v>0</v>
      </c>
      <c r="AB4" s="16">
        <f t="shared" si="0"/>
        <v>0</v>
      </c>
      <c r="AC4" s="16">
        <f t="shared" si="0"/>
        <v>0</v>
      </c>
      <c r="AD4" s="16">
        <f t="shared" si="0"/>
        <v>0</v>
      </c>
      <c r="AE4" s="16">
        <f t="shared" si="0"/>
        <v>0</v>
      </c>
      <c r="AF4" s="16">
        <f t="shared" si="0"/>
        <v>0</v>
      </c>
      <c r="AG4" s="16">
        <f t="shared" si="0"/>
        <v>0</v>
      </c>
      <c r="AH4" s="16">
        <f t="shared" si="0"/>
        <v>0</v>
      </c>
      <c r="AI4" s="16">
        <f t="shared" si="0"/>
        <v>0</v>
      </c>
      <c r="AJ4" s="16">
        <f t="shared" si="0"/>
        <v>0</v>
      </c>
      <c r="AK4" s="16">
        <f>SUM(AK7:AK299)</f>
        <v>0</v>
      </c>
      <c r="AL4" s="17">
        <f>SUM(AL7:AL300)</f>
        <v>0</v>
      </c>
      <c r="AM4" s="16">
        <f>SUM(AM7:AM300)</f>
        <v>0</v>
      </c>
      <c r="AN4" s="16">
        <f>SUM(AN7:AN300)</f>
        <v>0</v>
      </c>
      <c r="AO4" s="16">
        <f>SUM(AO7:AO300)</f>
        <v>0</v>
      </c>
      <c r="AP4" s="6"/>
      <c r="AQ4" s="11"/>
      <c r="AR4" s="11"/>
    </row>
    <row r="5" spans="2:45" s="24" customFormat="1" ht="21.75" customHeight="1" thickBot="1" x14ac:dyDescent="0.35">
      <c r="B5" s="18" t="s">
        <v>6</v>
      </c>
      <c r="C5" s="19"/>
      <c r="D5" s="19"/>
      <c r="E5" s="19"/>
      <c r="F5" s="19"/>
      <c r="G5" s="19"/>
      <c r="H5" s="19"/>
      <c r="I5" s="19"/>
      <c r="J5" s="19"/>
      <c r="K5" s="19"/>
      <c r="L5" s="20"/>
      <c r="M5" s="18" t="s">
        <v>7</v>
      </c>
      <c r="N5" s="20"/>
      <c r="O5" s="18" t="s">
        <v>8</v>
      </c>
      <c r="P5" s="19"/>
      <c r="Q5" s="19"/>
      <c r="R5" s="19"/>
      <c r="S5" s="19"/>
      <c r="T5" s="18" t="s">
        <v>9</v>
      </c>
      <c r="U5" s="20"/>
      <c r="V5" s="18" t="s">
        <v>10</v>
      </c>
      <c r="W5" s="19"/>
      <c r="X5" s="20"/>
      <c r="Y5" s="19" t="s">
        <v>11</v>
      </c>
      <c r="Z5" s="19"/>
      <c r="AA5" s="19"/>
      <c r="AB5" s="19"/>
      <c r="AC5" s="19"/>
      <c r="AD5" s="18" t="s">
        <v>12</v>
      </c>
      <c r="AE5" s="19"/>
      <c r="AF5" s="19"/>
      <c r="AG5" s="19"/>
      <c r="AH5" s="19"/>
      <c r="AI5" s="19"/>
      <c r="AJ5" s="19"/>
      <c r="AK5" s="21"/>
      <c r="AL5" s="22" t="str">
        <f>CONCATENATE("Fondo Sociale Regionale riparto ",[1]Ambito!B2)</f>
        <v>Fondo Sociale Regionale riparto 2025</v>
      </c>
      <c r="AM5" s="18" t="s">
        <v>13</v>
      </c>
      <c r="AN5" s="19"/>
      <c r="AO5" s="19"/>
      <c r="AP5" s="6"/>
      <c r="AQ5" s="23"/>
      <c r="AR5" s="23"/>
    </row>
    <row r="6" spans="2:45" s="24" customFormat="1" ht="69" customHeight="1" x14ac:dyDescent="0.3">
      <c r="B6" s="25" t="s">
        <v>14</v>
      </c>
      <c r="C6" s="25" t="s">
        <v>15</v>
      </c>
      <c r="D6" s="25" t="s">
        <v>16</v>
      </c>
      <c r="E6" s="25" t="s">
        <v>17</v>
      </c>
      <c r="F6" s="25" t="s">
        <v>18</v>
      </c>
      <c r="G6" s="26" t="s">
        <v>19</v>
      </c>
      <c r="H6" s="25" t="s">
        <v>20</v>
      </c>
      <c r="I6" s="27" t="s">
        <v>21</v>
      </c>
      <c r="J6" s="28" t="s">
        <v>22</v>
      </c>
      <c r="K6" s="28" t="s">
        <v>23</v>
      </c>
      <c r="L6" s="29" t="s">
        <v>24</v>
      </c>
      <c r="M6" s="30" t="s">
        <v>25</v>
      </c>
      <c r="N6" s="29" t="s">
        <v>26</v>
      </c>
      <c r="O6" s="30" t="s">
        <v>27</v>
      </c>
      <c r="P6" s="30" t="s">
        <v>28</v>
      </c>
      <c r="Q6" s="31" t="s">
        <v>29</v>
      </c>
      <c r="R6" s="29" t="s">
        <v>30</v>
      </c>
      <c r="S6" s="32" t="s">
        <v>31</v>
      </c>
      <c r="T6" s="32" t="s">
        <v>32</v>
      </c>
      <c r="U6" s="32" t="s">
        <v>33</v>
      </c>
      <c r="V6" s="30" t="s">
        <v>34</v>
      </c>
      <c r="W6" s="28" t="s">
        <v>35</v>
      </c>
      <c r="X6" s="29" t="s">
        <v>36</v>
      </c>
      <c r="Y6" s="28" t="s">
        <v>37</v>
      </c>
      <c r="Z6" s="28" t="s">
        <v>38</v>
      </c>
      <c r="AA6" s="28" t="s">
        <v>39</v>
      </c>
      <c r="AB6" s="28" t="s">
        <v>40</v>
      </c>
      <c r="AC6" s="29" t="s">
        <v>41</v>
      </c>
      <c r="AD6" s="28" t="s">
        <v>42</v>
      </c>
      <c r="AE6" s="28" t="s">
        <v>43</v>
      </c>
      <c r="AF6" s="28" t="s">
        <v>44</v>
      </c>
      <c r="AG6" s="28" t="s">
        <v>45</v>
      </c>
      <c r="AH6" s="28" t="s">
        <v>46</v>
      </c>
      <c r="AI6" s="28" t="s">
        <v>47</v>
      </c>
      <c r="AJ6" s="29" t="s">
        <v>48</v>
      </c>
      <c r="AL6" s="33"/>
      <c r="AM6" s="34" t="s">
        <v>49</v>
      </c>
      <c r="AN6" s="28" t="s">
        <v>50</v>
      </c>
      <c r="AO6" s="31" t="s">
        <v>51</v>
      </c>
      <c r="AP6" s="6"/>
      <c r="AQ6" s="23"/>
      <c r="AR6" s="23"/>
    </row>
    <row r="7" spans="2:45" s="3" customFormat="1" x14ac:dyDescent="0.25">
      <c r="B7" s="35"/>
      <c r="C7" s="36"/>
      <c r="D7" s="37"/>
      <c r="E7" s="37"/>
      <c r="F7" s="36"/>
      <c r="G7" s="38" t="e">
        <f>VLOOKUP(F7,[1]Foglio1!$F$2:$G$1509,2,FALSE)</f>
        <v>#N/A</v>
      </c>
      <c r="H7" s="37"/>
      <c r="I7" s="37"/>
      <c r="J7" s="37"/>
      <c r="K7" s="37"/>
      <c r="L7" s="37"/>
      <c r="M7" s="39"/>
      <c r="N7" s="39"/>
      <c r="O7" s="40"/>
      <c r="P7" s="40"/>
      <c r="Q7" s="40"/>
      <c r="R7" s="40"/>
      <c r="S7" s="40"/>
      <c r="T7" s="40"/>
      <c r="U7" s="40"/>
      <c r="V7" s="40"/>
      <c r="W7" s="39"/>
      <c r="X7" s="40"/>
      <c r="Y7" s="41"/>
      <c r="Z7" s="41"/>
      <c r="AA7" s="16">
        <f>SUM(Y7:Z7)</f>
        <v>0</v>
      </c>
      <c r="AB7" s="41"/>
      <c r="AC7" s="41"/>
      <c r="AD7" s="41"/>
      <c r="AE7" s="41"/>
      <c r="AF7" s="41"/>
      <c r="AG7" s="41"/>
      <c r="AH7" s="41"/>
      <c r="AI7" s="41"/>
      <c r="AJ7" s="41"/>
      <c r="AK7" s="41"/>
      <c r="AL7" s="41"/>
      <c r="AM7" s="16">
        <f>SUM(AA7:AC7)</f>
        <v>0</v>
      </c>
      <c r="AN7" s="16">
        <f>SUM(AD7:AF7)</f>
        <v>0</v>
      </c>
      <c r="AO7" s="16">
        <f>SUM(AG7:AK7)</f>
        <v>0</v>
      </c>
      <c r="AP7" s="42" t="str">
        <f>IF(AND(OR(AQ7=FALSE,AR7=FALSE),OR(COUNTBLANK(A7:F7)&lt;&gt;COLUMNS(A7:F7),COUNTBLANK(H7:Z7)&lt;&gt;COLUMNS(H7:Z7),COUNTBLANK(AB7:AL7)&lt;&gt;COLUMNS(AB7:AL7))),"KO","")</f>
        <v/>
      </c>
      <c r="AQ7" s="7" t="b">
        <f>IF(OR(ISBLANK(B7),ISBLANK(H7),ISBLANK(L7),ISBLANK(M7),ISBLANK(N7),ISBLANK(O7),ISBLANK(R7),ISBLANK(V7),ISBLANK(W7),ISBLANK(Y7),ISBLANK(AB7),ISBLANK(AD7),ISBLANK(AL7)),FALSE,TRUE)</f>
        <v>0</v>
      </c>
      <c r="AR7" s="7" t="b">
        <f>IF(ISBLANK(B7),IF(OR(ISBLANK(C7),ISBLANK(D7),ISBLANK(E7),ISBLANK(F7),ISBLANK(G7)),FALSE,TRUE),TRUE)</f>
        <v>0</v>
      </c>
      <c r="AS7" s="43" t="str">
        <f>IF(AND(AP7="KO",OR(COUNTBLANK(A7:F7)&lt;&gt;COLUMNS(A7:F7),COUNTBLANK(H7:Z7)&lt;&gt;COLUMNS(H7:Z7),COUNTBLANK(AB7:AL7)&lt;&gt;COLUMNS(AB7:AL7))),"ATTENZIONE!!! NON TUTTI I CAMPI OBBLIGATORI SONO STATI COMPILATI","")</f>
        <v/>
      </c>
    </row>
    <row r="8" spans="2:45" x14ac:dyDescent="0.25">
      <c r="B8" s="35"/>
      <c r="C8" s="36"/>
      <c r="D8" s="37"/>
      <c r="E8" s="37"/>
      <c r="F8" s="36"/>
      <c r="G8" s="38" t="e">
        <f>VLOOKUP(F8,[1]Foglio1!$F$2:$G$1509,2,FALSE)</f>
        <v>#N/A</v>
      </c>
      <c r="H8" s="37"/>
      <c r="I8" s="37"/>
      <c r="J8" s="37"/>
      <c r="K8" s="37"/>
      <c r="L8" s="37"/>
      <c r="M8" s="39"/>
      <c r="N8" s="39"/>
      <c r="O8" s="40"/>
      <c r="P8" s="40"/>
      <c r="Q8" s="40"/>
      <c r="R8" s="40"/>
      <c r="S8" s="40"/>
      <c r="T8" s="40"/>
      <c r="U8" s="40"/>
      <c r="V8" s="40"/>
      <c r="W8" s="39"/>
      <c r="X8" s="40"/>
      <c r="Y8" s="41"/>
      <c r="Z8" s="41"/>
      <c r="AA8" s="16">
        <f t="shared" ref="AA8:AA71" si="1">SUM(Y8:Z8)</f>
        <v>0</v>
      </c>
      <c r="AB8" s="41"/>
      <c r="AC8" s="41"/>
      <c r="AD8" s="41"/>
      <c r="AE8" s="41"/>
      <c r="AF8" s="41"/>
      <c r="AG8" s="41"/>
      <c r="AH8" s="41"/>
      <c r="AI8" s="41"/>
      <c r="AJ8" s="41"/>
      <c r="AK8" s="41"/>
      <c r="AL8" s="41"/>
      <c r="AM8" s="16">
        <f t="shared" ref="AM8:AM71" si="2">SUM(AA8:AC8)</f>
        <v>0</v>
      </c>
      <c r="AN8" s="16">
        <f t="shared" ref="AN8:AN71" si="3">SUM(AD8:AF8)</f>
        <v>0</v>
      </c>
      <c r="AO8" s="16">
        <f t="shared" ref="AO8:AO71" si="4">SUM(AG8:AK8)</f>
        <v>0</v>
      </c>
      <c r="AP8" s="42" t="str">
        <f t="shared" ref="AP8:AP71" si="5">IF(AND(OR(AQ8=FALSE,AR8=FALSE),OR(COUNTBLANK(A8:F8)&lt;&gt;COLUMNS(A8:F8),COUNTBLANK(H8:Z8)&lt;&gt;COLUMNS(H8:Z8),COUNTBLANK(AB8:AL8)&lt;&gt;COLUMNS(AB8:AL8))),"KO","")</f>
        <v/>
      </c>
      <c r="AQ8" s="7" t="b">
        <f t="shared" ref="AQ8:AQ71" si="6">IF(OR(ISBLANK(B8),ISBLANK(H8),ISBLANK(L8),ISBLANK(M8),ISBLANK(N8),ISBLANK(O8),ISBLANK(R8),ISBLANK(V8),ISBLANK(W8),ISBLANK(Y8),ISBLANK(AB8),ISBLANK(AD8),ISBLANK(AL8)),FALSE,TRUE)</f>
        <v>0</v>
      </c>
      <c r="AR8" s="7" t="b">
        <f t="shared" ref="AR8:AR71" si="7">IF(ISBLANK(B8),IF(OR(ISBLANK(C8),ISBLANK(D8),ISBLANK(E8),ISBLANK(F8),ISBLANK(G8)),FALSE,TRUE),TRUE)</f>
        <v>0</v>
      </c>
      <c r="AS8" s="43" t="str">
        <f t="shared" ref="AS8:AS71" si="8">IF(AND(AP8="KO",OR(COUNTBLANK(A8:F8)&lt;&gt;COLUMNS(A8:F8),COUNTBLANK(H8:Z8)&lt;&gt;COLUMNS(H8:Z8),COUNTBLANK(AB8:AL8)&lt;&gt;COLUMNS(AB8:AL8))),"ATTENZIONE!!! NON TUTTI I CAMPI OBBLIGATORI SONO STATI COMPILATI","")</f>
        <v/>
      </c>
    </row>
    <row r="9" spans="2:45" x14ac:dyDescent="0.25">
      <c r="B9" s="35"/>
      <c r="C9" s="36"/>
      <c r="D9" s="37"/>
      <c r="E9" s="37"/>
      <c r="F9" s="36"/>
      <c r="G9" s="38" t="e">
        <f>VLOOKUP(F9,[1]Foglio1!$F$2:$G$1509,2,FALSE)</f>
        <v>#N/A</v>
      </c>
      <c r="H9" s="37"/>
      <c r="I9" s="37"/>
      <c r="J9" s="37"/>
      <c r="K9" s="37"/>
      <c r="L9" s="37"/>
      <c r="M9" s="39"/>
      <c r="N9" s="39"/>
      <c r="O9" s="40"/>
      <c r="P9" s="40"/>
      <c r="Q9" s="40"/>
      <c r="R9" s="40"/>
      <c r="S9" s="40"/>
      <c r="T9" s="40"/>
      <c r="U9" s="40"/>
      <c r="V9" s="40"/>
      <c r="W9" s="39"/>
      <c r="X9" s="40"/>
      <c r="Y9" s="41"/>
      <c r="Z9" s="41"/>
      <c r="AA9" s="16">
        <f t="shared" si="1"/>
        <v>0</v>
      </c>
      <c r="AB9" s="41"/>
      <c r="AC9" s="41"/>
      <c r="AD9" s="41"/>
      <c r="AE9" s="41"/>
      <c r="AF9" s="41"/>
      <c r="AG9" s="41"/>
      <c r="AH9" s="41"/>
      <c r="AI9" s="41"/>
      <c r="AJ9" s="41"/>
      <c r="AK9" s="41"/>
      <c r="AL9" s="41"/>
      <c r="AM9" s="16">
        <f t="shared" si="2"/>
        <v>0</v>
      </c>
      <c r="AN9" s="16">
        <f t="shared" si="3"/>
        <v>0</v>
      </c>
      <c r="AO9" s="16">
        <f t="shared" si="4"/>
        <v>0</v>
      </c>
      <c r="AP9" s="42" t="str">
        <f t="shared" si="5"/>
        <v/>
      </c>
      <c r="AQ9" s="7" t="b">
        <f t="shared" si="6"/>
        <v>0</v>
      </c>
      <c r="AR9" s="7" t="b">
        <f t="shared" si="7"/>
        <v>0</v>
      </c>
      <c r="AS9" s="43" t="str">
        <f t="shared" si="8"/>
        <v/>
      </c>
    </row>
    <row r="10" spans="2:45" x14ac:dyDescent="0.25">
      <c r="B10" s="35"/>
      <c r="C10" s="36"/>
      <c r="D10" s="37"/>
      <c r="E10" s="37"/>
      <c r="F10" s="36"/>
      <c r="G10" s="38" t="e">
        <f>VLOOKUP(F10,[1]Foglio1!$F$2:$G$1509,2,FALSE)</f>
        <v>#N/A</v>
      </c>
      <c r="H10" s="37"/>
      <c r="I10" s="37"/>
      <c r="J10" s="37"/>
      <c r="K10" s="37"/>
      <c r="L10" s="37"/>
      <c r="M10" s="39"/>
      <c r="N10" s="39"/>
      <c r="O10" s="40"/>
      <c r="P10" s="40"/>
      <c r="Q10" s="40"/>
      <c r="R10" s="40"/>
      <c r="S10" s="40"/>
      <c r="T10" s="40"/>
      <c r="U10" s="40"/>
      <c r="V10" s="40"/>
      <c r="W10" s="39"/>
      <c r="X10" s="40"/>
      <c r="Y10" s="41"/>
      <c r="Z10" s="41"/>
      <c r="AA10" s="16">
        <f t="shared" si="1"/>
        <v>0</v>
      </c>
      <c r="AB10" s="41"/>
      <c r="AC10" s="41"/>
      <c r="AD10" s="41"/>
      <c r="AE10" s="41"/>
      <c r="AF10" s="41"/>
      <c r="AG10" s="41"/>
      <c r="AH10" s="41"/>
      <c r="AI10" s="41"/>
      <c r="AJ10" s="41"/>
      <c r="AK10" s="41"/>
      <c r="AL10" s="41"/>
      <c r="AM10" s="16">
        <f t="shared" si="2"/>
        <v>0</v>
      </c>
      <c r="AN10" s="16">
        <f t="shared" si="3"/>
        <v>0</v>
      </c>
      <c r="AO10" s="16">
        <f t="shared" si="4"/>
        <v>0</v>
      </c>
      <c r="AP10" s="42" t="str">
        <f t="shared" si="5"/>
        <v/>
      </c>
      <c r="AQ10" s="7" t="b">
        <f t="shared" si="6"/>
        <v>0</v>
      </c>
      <c r="AR10" s="7" t="b">
        <f t="shared" si="7"/>
        <v>0</v>
      </c>
      <c r="AS10" s="43" t="str">
        <f t="shared" si="8"/>
        <v/>
      </c>
    </row>
    <row r="11" spans="2:45" x14ac:dyDescent="0.25">
      <c r="B11" s="35"/>
      <c r="C11" s="36"/>
      <c r="D11" s="37"/>
      <c r="E11" s="37"/>
      <c r="F11" s="36"/>
      <c r="G11" s="38" t="e">
        <f>VLOOKUP(F11,[1]Foglio1!$F$2:$G$1509,2,FALSE)</f>
        <v>#N/A</v>
      </c>
      <c r="H11" s="37"/>
      <c r="I11" s="37"/>
      <c r="J11" s="37"/>
      <c r="K11" s="37"/>
      <c r="L11" s="37"/>
      <c r="M11" s="39"/>
      <c r="N11" s="39"/>
      <c r="O11" s="40"/>
      <c r="P11" s="40"/>
      <c r="Q11" s="40"/>
      <c r="R11" s="40"/>
      <c r="S11" s="40"/>
      <c r="T11" s="40"/>
      <c r="U11" s="40"/>
      <c r="V11" s="40"/>
      <c r="W11" s="39"/>
      <c r="X11" s="40"/>
      <c r="Y11" s="41"/>
      <c r="Z11" s="41"/>
      <c r="AA11" s="16">
        <f t="shared" si="1"/>
        <v>0</v>
      </c>
      <c r="AB11" s="41"/>
      <c r="AC11" s="41"/>
      <c r="AD11" s="41"/>
      <c r="AE11" s="41"/>
      <c r="AF11" s="41"/>
      <c r="AG11" s="41"/>
      <c r="AH11" s="41"/>
      <c r="AI11" s="41"/>
      <c r="AJ11" s="41"/>
      <c r="AK11" s="41"/>
      <c r="AL11" s="41"/>
      <c r="AM11" s="16">
        <f t="shared" si="2"/>
        <v>0</v>
      </c>
      <c r="AN11" s="16">
        <f t="shared" si="3"/>
        <v>0</v>
      </c>
      <c r="AO11" s="16">
        <f t="shared" si="4"/>
        <v>0</v>
      </c>
      <c r="AP11" s="42" t="str">
        <f t="shared" si="5"/>
        <v/>
      </c>
      <c r="AQ11" s="7" t="b">
        <f t="shared" si="6"/>
        <v>0</v>
      </c>
      <c r="AR11" s="7" t="b">
        <f t="shared" si="7"/>
        <v>0</v>
      </c>
      <c r="AS11" s="43" t="str">
        <f t="shared" si="8"/>
        <v/>
      </c>
    </row>
    <row r="12" spans="2:45" x14ac:dyDescent="0.25">
      <c r="B12" s="35"/>
      <c r="C12" s="36"/>
      <c r="D12" s="37"/>
      <c r="E12" s="37"/>
      <c r="F12" s="36"/>
      <c r="G12" s="38" t="e">
        <f>VLOOKUP(F12,[1]Foglio1!$F$2:$G$1509,2,FALSE)</f>
        <v>#N/A</v>
      </c>
      <c r="H12" s="37"/>
      <c r="I12" s="37"/>
      <c r="J12" s="37"/>
      <c r="K12" s="37"/>
      <c r="L12" s="37"/>
      <c r="M12" s="39"/>
      <c r="N12" s="39"/>
      <c r="O12" s="40"/>
      <c r="P12" s="40"/>
      <c r="Q12" s="40"/>
      <c r="R12" s="40"/>
      <c r="S12" s="40"/>
      <c r="T12" s="40"/>
      <c r="U12" s="40"/>
      <c r="V12" s="40"/>
      <c r="W12" s="39"/>
      <c r="X12" s="40"/>
      <c r="Y12" s="41"/>
      <c r="Z12" s="41"/>
      <c r="AA12" s="16">
        <f t="shared" si="1"/>
        <v>0</v>
      </c>
      <c r="AB12" s="41"/>
      <c r="AC12" s="41"/>
      <c r="AD12" s="41"/>
      <c r="AE12" s="41"/>
      <c r="AF12" s="41"/>
      <c r="AG12" s="41"/>
      <c r="AH12" s="41"/>
      <c r="AI12" s="41"/>
      <c r="AJ12" s="41"/>
      <c r="AK12" s="41"/>
      <c r="AL12" s="41"/>
      <c r="AM12" s="16">
        <f t="shared" si="2"/>
        <v>0</v>
      </c>
      <c r="AN12" s="16">
        <f t="shared" si="3"/>
        <v>0</v>
      </c>
      <c r="AO12" s="16">
        <f t="shared" si="4"/>
        <v>0</v>
      </c>
      <c r="AP12" s="42" t="str">
        <f t="shared" si="5"/>
        <v/>
      </c>
      <c r="AQ12" s="7" t="b">
        <f t="shared" si="6"/>
        <v>0</v>
      </c>
      <c r="AR12" s="7" t="b">
        <f t="shared" si="7"/>
        <v>0</v>
      </c>
      <c r="AS12" s="43" t="str">
        <f t="shared" si="8"/>
        <v/>
      </c>
    </row>
    <row r="13" spans="2:45" x14ac:dyDescent="0.25">
      <c r="B13" s="35"/>
      <c r="C13" s="36"/>
      <c r="D13" s="37"/>
      <c r="E13" s="37"/>
      <c r="F13" s="36"/>
      <c r="G13" s="38" t="e">
        <f>VLOOKUP(F13,[1]Foglio1!$F$2:$G$1509,2,FALSE)</f>
        <v>#N/A</v>
      </c>
      <c r="H13" s="37"/>
      <c r="I13" s="37"/>
      <c r="J13" s="37"/>
      <c r="K13" s="37"/>
      <c r="L13" s="37"/>
      <c r="M13" s="39"/>
      <c r="N13" s="39"/>
      <c r="O13" s="40"/>
      <c r="P13" s="40"/>
      <c r="Q13" s="40"/>
      <c r="R13" s="40"/>
      <c r="S13" s="40"/>
      <c r="T13" s="40"/>
      <c r="U13" s="40"/>
      <c r="V13" s="40"/>
      <c r="W13" s="39"/>
      <c r="X13" s="40"/>
      <c r="Y13" s="41"/>
      <c r="Z13" s="41"/>
      <c r="AA13" s="16">
        <f t="shared" si="1"/>
        <v>0</v>
      </c>
      <c r="AB13" s="41"/>
      <c r="AC13" s="41"/>
      <c r="AD13" s="41"/>
      <c r="AE13" s="41"/>
      <c r="AF13" s="41"/>
      <c r="AG13" s="41"/>
      <c r="AH13" s="41"/>
      <c r="AI13" s="41"/>
      <c r="AJ13" s="41"/>
      <c r="AK13" s="41"/>
      <c r="AL13" s="41"/>
      <c r="AM13" s="16">
        <f t="shared" si="2"/>
        <v>0</v>
      </c>
      <c r="AN13" s="16">
        <f t="shared" si="3"/>
        <v>0</v>
      </c>
      <c r="AO13" s="16">
        <f t="shared" si="4"/>
        <v>0</v>
      </c>
      <c r="AP13" s="42" t="str">
        <f t="shared" si="5"/>
        <v/>
      </c>
      <c r="AQ13" s="7" t="b">
        <f t="shared" si="6"/>
        <v>0</v>
      </c>
      <c r="AR13" s="7" t="b">
        <f t="shared" si="7"/>
        <v>0</v>
      </c>
      <c r="AS13" s="43" t="str">
        <f t="shared" si="8"/>
        <v/>
      </c>
    </row>
    <row r="14" spans="2:45" x14ac:dyDescent="0.25">
      <c r="B14" s="35"/>
      <c r="C14" s="36"/>
      <c r="D14" s="37"/>
      <c r="E14" s="37"/>
      <c r="F14" s="36"/>
      <c r="G14" s="38" t="e">
        <f>VLOOKUP(F14,[1]Foglio1!$F$2:$G$1509,2,FALSE)</f>
        <v>#N/A</v>
      </c>
      <c r="H14" s="37"/>
      <c r="I14" s="37"/>
      <c r="J14" s="37"/>
      <c r="K14" s="37"/>
      <c r="L14" s="37"/>
      <c r="M14" s="39"/>
      <c r="N14" s="39"/>
      <c r="O14" s="40"/>
      <c r="P14" s="40"/>
      <c r="Q14" s="40"/>
      <c r="R14" s="40"/>
      <c r="S14" s="40"/>
      <c r="T14" s="40"/>
      <c r="U14" s="40"/>
      <c r="V14" s="40"/>
      <c r="W14" s="39"/>
      <c r="X14" s="40"/>
      <c r="Y14" s="41"/>
      <c r="Z14" s="41"/>
      <c r="AA14" s="16">
        <f t="shared" si="1"/>
        <v>0</v>
      </c>
      <c r="AB14" s="41"/>
      <c r="AC14" s="41"/>
      <c r="AD14" s="41"/>
      <c r="AE14" s="41"/>
      <c r="AF14" s="41"/>
      <c r="AG14" s="41"/>
      <c r="AH14" s="41"/>
      <c r="AI14" s="41"/>
      <c r="AJ14" s="41"/>
      <c r="AK14" s="41"/>
      <c r="AL14" s="41"/>
      <c r="AM14" s="16">
        <f t="shared" si="2"/>
        <v>0</v>
      </c>
      <c r="AN14" s="16">
        <f t="shared" si="3"/>
        <v>0</v>
      </c>
      <c r="AO14" s="16">
        <f t="shared" si="4"/>
        <v>0</v>
      </c>
      <c r="AP14" s="42" t="str">
        <f t="shared" si="5"/>
        <v/>
      </c>
      <c r="AQ14" s="7" t="b">
        <f t="shared" si="6"/>
        <v>0</v>
      </c>
      <c r="AR14" s="7" t="b">
        <f t="shared" si="7"/>
        <v>0</v>
      </c>
      <c r="AS14" s="43" t="str">
        <f t="shared" si="8"/>
        <v/>
      </c>
    </row>
    <row r="15" spans="2:45" x14ac:dyDescent="0.25">
      <c r="B15" s="35"/>
      <c r="C15" s="36"/>
      <c r="D15" s="37"/>
      <c r="E15" s="37"/>
      <c r="F15" s="36"/>
      <c r="G15" s="38" t="e">
        <f>VLOOKUP(F15,[1]Foglio1!$F$2:$G$1509,2,FALSE)</f>
        <v>#N/A</v>
      </c>
      <c r="H15" s="37"/>
      <c r="I15" s="37"/>
      <c r="J15" s="37"/>
      <c r="K15" s="37"/>
      <c r="L15" s="37"/>
      <c r="M15" s="39"/>
      <c r="N15" s="39"/>
      <c r="O15" s="40"/>
      <c r="P15" s="40"/>
      <c r="Q15" s="40"/>
      <c r="R15" s="40"/>
      <c r="S15" s="40"/>
      <c r="T15" s="40"/>
      <c r="U15" s="40"/>
      <c r="V15" s="40"/>
      <c r="W15" s="39"/>
      <c r="X15" s="40"/>
      <c r="Y15" s="41"/>
      <c r="Z15" s="41"/>
      <c r="AA15" s="16">
        <f t="shared" si="1"/>
        <v>0</v>
      </c>
      <c r="AB15" s="41"/>
      <c r="AC15" s="41"/>
      <c r="AD15" s="41"/>
      <c r="AE15" s="41"/>
      <c r="AF15" s="41"/>
      <c r="AG15" s="41"/>
      <c r="AH15" s="41"/>
      <c r="AI15" s="41"/>
      <c r="AJ15" s="41"/>
      <c r="AK15" s="41"/>
      <c r="AL15" s="41"/>
      <c r="AM15" s="16">
        <f t="shared" si="2"/>
        <v>0</v>
      </c>
      <c r="AN15" s="16">
        <f t="shared" si="3"/>
        <v>0</v>
      </c>
      <c r="AO15" s="16">
        <f t="shared" si="4"/>
        <v>0</v>
      </c>
      <c r="AP15" s="42" t="str">
        <f t="shared" si="5"/>
        <v/>
      </c>
      <c r="AQ15" s="7" t="b">
        <f t="shared" si="6"/>
        <v>0</v>
      </c>
      <c r="AR15" s="7" t="b">
        <f t="shared" si="7"/>
        <v>0</v>
      </c>
      <c r="AS15" s="43" t="str">
        <f t="shared" si="8"/>
        <v/>
      </c>
    </row>
    <row r="16" spans="2:45" x14ac:dyDescent="0.25">
      <c r="B16" s="35"/>
      <c r="C16" s="36"/>
      <c r="D16" s="37"/>
      <c r="E16" s="37"/>
      <c r="F16" s="36"/>
      <c r="G16" s="38" t="e">
        <f>VLOOKUP(F16,[1]Foglio1!$F$2:$G$1509,2,FALSE)</f>
        <v>#N/A</v>
      </c>
      <c r="H16" s="37"/>
      <c r="I16" s="37"/>
      <c r="J16" s="37"/>
      <c r="K16" s="37"/>
      <c r="L16" s="37"/>
      <c r="M16" s="39"/>
      <c r="N16" s="39"/>
      <c r="O16" s="40"/>
      <c r="P16" s="40"/>
      <c r="Q16" s="40"/>
      <c r="R16" s="40"/>
      <c r="S16" s="40"/>
      <c r="T16" s="40"/>
      <c r="U16" s="40"/>
      <c r="V16" s="40"/>
      <c r="W16" s="39"/>
      <c r="X16" s="40"/>
      <c r="Y16" s="41"/>
      <c r="Z16" s="41"/>
      <c r="AA16" s="16">
        <f t="shared" si="1"/>
        <v>0</v>
      </c>
      <c r="AB16" s="41"/>
      <c r="AC16" s="41"/>
      <c r="AD16" s="41"/>
      <c r="AE16" s="41"/>
      <c r="AF16" s="41"/>
      <c r="AG16" s="41"/>
      <c r="AH16" s="41"/>
      <c r="AI16" s="41"/>
      <c r="AJ16" s="41"/>
      <c r="AK16" s="41"/>
      <c r="AL16" s="41"/>
      <c r="AM16" s="16">
        <f t="shared" si="2"/>
        <v>0</v>
      </c>
      <c r="AN16" s="16">
        <f t="shared" si="3"/>
        <v>0</v>
      </c>
      <c r="AO16" s="16">
        <f t="shared" si="4"/>
        <v>0</v>
      </c>
      <c r="AP16" s="42" t="str">
        <f t="shared" si="5"/>
        <v/>
      </c>
      <c r="AQ16" s="7" t="b">
        <f t="shared" si="6"/>
        <v>0</v>
      </c>
      <c r="AR16" s="7" t="b">
        <f t="shared" si="7"/>
        <v>0</v>
      </c>
      <c r="AS16" s="43" t="str">
        <f t="shared" si="8"/>
        <v/>
      </c>
    </row>
    <row r="17" spans="2:45" x14ac:dyDescent="0.25">
      <c r="B17" s="35"/>
      <c r="C17" s="36"/>
      <c r="D17" s="37"/>
      <c r="E17" s="37"/>
      <c r="F17" s="36"/>
      <c r="G17" s="38" t="e">
        <f>VLOOKUP(F17,[1]Foglio1!$F$2:$G$1509,2,FALSE)</f>
        <v>#N/A</v>
      </c>
      <c r="H17" s="37"/>
      <c r="I17" s="37"/>
      <c r="J17" s="37"/>
      <c r="K17" s="37"/>
      <c r="L17" s="37"/>
      <c r="M17" s="39"/>
      <c r="N17" s="39"/>
      <c r="O17" s="40"/>
      <c r="P17" s="40"/>
      <c r="Q17" s="40"/>
      <c r="R17" s="40"/>
      <c r="S17" s="40"/>
      <c r="T17" s="40"/>
      <c r="U17" s="40"/>
      <c r="V17" s="40"/>
      <c r="W17" s="39"/>
      <c r="X17" s="40"/>
      <c r="Y17" s="41"/>
      <c r="Z17" s="41"/>
      <c r="AA17" s="16">
        <f t="shared" si="1"/>
        <v>0</v>
      </c>
      <c r="AB17" s="41"/>
      <c r="AC17" s="41"/>
      <c r="AD17" s="41"/>
      <c r="AE17" s="41"/>
      <c r="AF17" s="41"/>
      <c r="AG17" s="41"/>
      <c r="AH17" s="41"/>
      <c r="AI17" s="41"/>
      <c r="AJ17" s="41"/>
      <c r="AK17" s="41"/>
      <c r="AL17" s="41"/>
      <c r="AM17" s="16">
        <f t="shared" si="2"/>
        <v>0</v>
      </c>
      <c r="AN17" s="16">
        <f t="shared" si="3"/>
        <v>0</v>
      </c>
      <c r="AO17" s="16">
        <f t="shared" si="4"/>
        <v>0</v>
      </c>
      <c r="AP17" s="42" t="str">
        <f t="shared" si="5"/>
        <v/>
      </c>
      <c r="AQ17" s="7" t="b">
        <f t="shared" si="6"/>
        <v>0</v>
      </c>
      <c r="AR17" s="7" t="b">
        <f t="shared" si="7"/>
        <v>0</v>
      </c>
      <c r="AS17" s="43" t="str">
        <f t="shared" si="8"/>
        <v/>
      </c>
    </row>
    <row r="18" spans="2:45" x14ac:dyDescent="0.25">
      <c r="B18" s="35"/>
      <c r="C18" s="36"/>
      <c r="D18" s="37"/>
      <c r="E18" s="37"/>
      <c r="F18" s="36"/>
      <c r="G18" s="38" t="e">
        <f>VLOOKUP(F18,[1]Foglio1!$F$2:$G$1509,2,FALSE)</f>
        <v>#N/A</v>
      </c>
      <c r="H18" s="37"/>
      <c r="I18" s="37"/>
      <c r="J18" s="37"/>
      <c r="K18" s="37"/>
      <c r="L18" s="37"/>
      <c r="M18" s="39"/>
      <c r="N18" s="39"/>
      <c r="O18" s="40"/>
      <c r="P18" s="40"/>
      <c r="Q18" s="40"/>
      <c r="R18" s="40"/>
      <c r="S18" s="40"/>
      <c r="T18" s="40"/>
      <c r="U18" s="40"/>
      <c r="V18" s="40"/>
      <c r="W18" s="39"/>
      <c r="X18" s="40"/>
      <c r="Y18" s="41"/>
      <c r="Z18" s="41"/>
      <c r="AA18" s="16">
        <f t="shared" si="1"/>
        <v>0</v>
      </c>
      <c r="AB18" s="41"/>
      <c r="AC18" s="41"/>
      <c r="AD18" s="41"/>
      <c r="AE18" s="41"/>
      <c r="AF18" s="41"/>
      <c r="AG18" s="41"/>
      <c r="AH18" s="41"/>
      <c r="AI18" s="41"/>
      <c r="AJ18" s="41"/>
      <c r="AK18" s="41"/>
      <c r="AL18" s="41"/>
      <c r="AM18" s="16">
        <f t="shared" si="2"/>
        <v>0</v>
      </c>
      <c r="AN18" s="16">
        <f t="shared" si="3"/>
        <v>0</v>
      </c>
      <c r="AO18" s="16">
        <f t="shared" si="4"/>
        <v>0</v>
      </c>
      <c r="AP18" s="42" t="str">
        <f t="shared" si="5"/>
        <v/>
      </c>
      <c r="AQ18" s="7" t="b">
        <f t="shared" si="6"/>
        <v>0</v>
      </c>
      <c r="AR18" s="7" t="b">
        <f t="shared" si="7"/>
        <v>0</v>
      </c>
      <c r="AS18" s="43" t="str">
        <f t="shared" si="8"/>
        <v/>
      </c>
    </row>
    <row r="19" spans="2:45" x14ac:dyDescent="0.25">
      <c r="B19" s="35"/>
      <c r="C19" s="36"/>
      <c r="D19" s="37"/>
      <c r="E19" s="37"/>
      <c r="F19" s="36"/>
      <c r="G19" s="38" t="e">
        <f>VLOOKUP(F19,[1]Foglio1!$F$2:$G$1509,2,FALSE)</f>
        <v>#N/A</v>
      </c>
      <c r="H19" s="37"/>
      <c r="I19" s="37"/>
      <c r="J19" s="37"/>
      <c r="K19" s="37"/>
      <c r="L19" s="37"/>
      <c r="M19" s="39"/>
      <c r="N19" s="39"/>
      <c r="O19" s="40"/>
      <c r="P19" s="40"/>
      <c r="Q19" s="40"/>
      <c r="R19" s="40"/>
      <c r="S19" s="40"/>
      <c r="T19" s="40"/>
      <c r="U19" s="40"/>
      <c r="V19" s="40"/>
      <c r="W19" s="39"/>
      <c r="X19" s="40"/>
      <c r="Y19" s="41"/>
      <c r="Z19" s="41"/>
      <c r="AA19" s="16">
        <f t="shared" si="1"/>
        <v>0</v>
      </c>
      <c r="AB19" s="41"/>
      <c r="AC19" s="41"/>
      <c r="AD19" s="41"/>
      <c r="AE19" s="41"/>
      <c r="AF19" s="41"/>
      <c r="AG19" s="41"/>
      <c r="AH19" s="41"/>
      <c r="AI19" s="41"/>
      <c r="AJ19" s="41"/>
      <c r="AK19" s="41"/>
      <c r="AL19" s="41"/>
      <c r="AM19" s="16">
        <f t="shared" si="2"/>
        <v>0</v>
      </c>
      <c r="AN19" s="16">
        <f t="shared" si="3"/>
        <v>0</v>
      </c>
      <c r="AO19" s="16">
        <f t="shared" si="4"/>
        <v>0</v>
      </c>
      <c r="AP19" s="42" t="str">
        <f t="shared" si="5"/>
        <v/>
      </c>
      <c r="AQ19" s="7" t="b">
        <f t="shared" si="6"/>
        <v>0</v>
      </c>
      <c r="AR19" s="7" t="b">
        <f t="shared" si="7"/>
        <v>0</v>
      </c>
      <c r="AS19" s="43" t="str">
        <f t="shared" si="8"/>
        <v/>
      </c>
    </row>
    <row r="20" spans="2:45" x14ac:dyDescent="0.25">
      <c r="B20" s="35"/>
      <c r="C20" s="36"/>
      <c r="D20" s="37"/>
      <c r="E20" s="37"/>
      <c r="F20" s="36"/>
      <c r="G20" s="38" t="e">
        <f>VLOOKUP(F20,[1]Foglio1!$F$2:$G$1509,2,FALSE)</f>
        <v>#N/A</v>
      </c>
      <c r="H20" s="37"/>
      <c r="I20" s="37"/>
      <c r="J20" s="37"/>
      <c r="K20" s="37"/>
      <c r="L20" s="37"/>
      <c r="M20" s="39"/>
      <c r="N20" s="39"/>
      <c r="O20" s="40"/>
      <c r="P20" s="40"/>
      <c r="Q20" s="40"/>
      <c r="R20" s="40"/>
      <c r="S20" s="40"/>
      <c r="T20" s="40"/>
      <c r="U20" s="40"/>
      <c r="V20" s="40"/>
      <c r="W20" s="39"/>
      <c r="X20" s="40"/>
      <c r="Y20" s="41"/>
      <c r="Z20" s="41"/>
      <c r="AA20" s="16">
        <f t="shared" si="1"/>
        <v>0</v>
      </c>
      <c r="AB20" s="41"/>
      <c r="AC20" s="41"/>
      <c r="AD20" s="41"/>
      <c r="AE20" s="41"/>
      <c r="AF20" s="41"/>
      <c r="AG20" s="41"/>
      <c r="AH20" s="41"/>
      <c r="AI20" s="41"/>
      <c r="AJ20" s="41"/>
      <c r="AK20" s="41"/>
      <c r="AL20" s="41"/>
      <c r="AM20" s="16">
        <f t="shared" si="2"/>
        <v>0</v>
      </c>
      <c r="AN20" s="16">
        <f t="shared" si="3"/>
        <v>0</v>
      </c>
      <c r="AO20" s="16">
        <f t="shared" si="4"/>
        <v>0</v>
      </c>
      <c r="AP20" s="42" t="str">
        <f t="shared" si="5"/>
        <v/>
      </c>
      <c r="AQ20" s="7" t="b">
        <f t="shared" si="6"/>
        <v>0</v>
      </c>
      <c r="AR20" s="7" t="b">
        <f t="shared" si="7"/>
        <v>0</v>
      </c>
      <c r="AS20" s="43" t="str">
        <f t="shared" si="8"/>
        <v/>
      </c>
    </row>
    <row r="21" spans="2:45" x14ac:dyDescent="0.25">
      <c r="B21" s="35"/>
      <c r="C21" s="36"/>
      <c r="D21" s="37"/>
      <c r="E21" s="37"/>
      <c r="F21" s="36"/>
      <c r="G21" s="38" t="e">
        <f>VLOOKUP(F21,[1]Foglio1!$F$2:$G$1509,2,FALSE)</f>
        <v>#N/A</v>
      </c>
      <c r="H21" s="37"/>
      <c r="I21" s="37"/>
      <c r="J21" s="37"/>
      <c r="K21" s="37"/>
      <c r="L21" s="37"/>
      <c r="M21" s="39"/>
      <c r="N21" s="39"/>
      <c r="O21" s="40"/>
      <c r="P21" s="40"/>
      <c r="Q21" s="40"/>
      <c r="R21" s="40"/>
      <c r="S21" s="40"/>
      <c r="T21" s="40"/>
      <c r="U21" s="40"/>
      <c r="V21" s="40"/>
      <c r="W21" s="39"/>
      <c r="X21" s="40"/>
      <c r="Y21" s="41"/>
      <c r="Z21" s="41"/>
      <c r="AA21" s="16">
        <f t="shared" si="1"/>
        <v>0</v>
      </c>
      <c r="AB21" s="41"/>
      <c r="AC21" s="41"/>
      <c r="AD21" s="41"/>
      <c r="AE21" s="41"/>
      <c r="AF21" s="41"/>
      <c r="AG21" s="41"/>
      <c r="AH21" s="41"/>
      <c r="AI21" s="41"/>
      <c r="AJ21" s="41"/>
      <c r="AK21" s="41"/>
      <c r="AL21" s="41"/>
      <c r="AM21" s="16">
        <f t="shared" si="2"/>
        <v>0</v>
      </c>
      <c r="AN21" s="16">
        <f t="shared" si="3"/>
        <v>0</v>
      </c>
      <c r="AO21" s="16">
        <f t="shared" si="4"/>
        <v>0</v>
      </c>
      <c r="AP21" s="42" t="str">
        <f t="shared" si="5"/>
        <v/>
      </c>
      <c r="AQ21" s="7" t="b">
        <f t="shared" si="6"/>
        <v>0</v>
      </c>
      <c r="AR21" s="7" t="b">
        <f t="shared" si="7"/>
        <v>0</v>
      </c>
      <c r="AS21" s="43" t="str">
        <f t="shared" si="8"/>
        <v/>
      </c>
    </row>
    <row r="22" spans="2:45" x14ac:dyDescent="0.25">
      <c r="B22" s="35"/>
      <c r="C22" s="36"/>
      <c r="D22" s="37"/>
      <c r="E22" s="37"/>
      <c r="F22" s="36"/>
      <c r="G22" s="38" t="e">
        <f>VLOOKUP(F22,[1]Foglio1!$F$2:$G$1509,2,FALSE)</f>
        <v>#N/A</v>
      </c>
      <c r="H22" s="37"/>
      <c r="I22" s="37"/>
      <c r="J22" s="37"/>
      <c r="K22" s="37"/>
      <c r="L22" s="37"/>
      <c r="M22" s="39"/>
      <c r="N22" s="39"/>
      <c r="O22" s="40"/>
      <c r="P22" s="40"/>
      <c r="Q22" s="40"/>
      <c r="R22" s="40"/>
      <c r="S22" s="40"/>
      <c r="T22" s="40"/>
      <c r="U22" s="40"/>
      <c r="V22" s="40"/>
      <c r="W22" s="39"/>
      <c r="X22" s="40"/>
      <c r="Y22" s="41"/>
      <c r="Z22" s="41"/>
      <c r="AA22" s="16">
        <f t="shared" si="1"/>
        <v>0</v>
      </c>
      <c r="AB22" s="41"/>
      <c r="AC22" s="41"/>
      <c r="AD22" s="41"/>
      <c r="AE22" s="41"/>
      <c r="AF22" s="41"/>
      <c r="AG22" s="41"/>
      <c r="AH22" s="41"/>
      <c r="AI22" s="41"/>
      <c r="AJ22" s="41"/>
      <c r="AK22" s="41"/>
      <c r="AL22" s="41"/>
      <c r="AM22" s="16">
        <f t="shared" si="2"/>
        <v>0</v>
      </c>
      <c r="AN22" s="16">
        <f t="shared" si="3"/>
        <v>0</v>
      </c>
      <c r="AO22" s="16">
        <f t="shared" si="4"/>
        <v>0</v>
      </c>
      <c r="AP22" s="42" t="str">
        <f t="shared" si="5"/>
        <v/>
      </c>
      <c r="AQ22" s="7" t="b">
        <f t="shared" si="6"/>
        <v>0</v>
      </c>
      <c r="AR22" s="7" t="b">
        <f t="shared" si="7"/>
        <v>0</v>
      </c>
      <c r="AS22" s="43" t="str">
        <f t="shared" si="8"/>
        <v/>
      </c>
    </row>
    <row r="23" spans="2:45" x14ac:dyDescent="0.25">
      <c r="B23" s="35"/>
      <c r="C23" s="36"/>
      <c r="D23" s="37"/>
      <c r="E23" s="37"/>
      <c r="F23" s="36"/>
      <c r="G23" s="38" t="e">
        <f>VLOOKUP(F23,[1]Foglio1!$F$2:$G$1509,2,FALSE)</f>
        <v>#N/A</v>
      </c>
      <c r="H23" s="37"/>
      <c r="I23" s="37"/>
      <c r="J23" s="37"/>
      <c r="K23" s="37"/>
      <c r="L23" s="37"/>
      <c r="M23" s="39"/>
      <c r="N23" s="39"/>
      <c r="O23" s="40"/>
      <c r="P23" s="40"/>
      <c r="Q23" s="40"/>
      <c r="R23" s="40"/>
      <c r="S23" s="40"/>
      <c r="T23" s="40"/>
      <c r="U23" s="40"/>
      <c r="V23" s="40"/>
      <c r="W23" s="39"/>
      <c r="X23" s="40"/>
      <c r="Y23" s="41"/>
      <c r="Z23" s="41"/>
      <c r="AA23" s="16">
        <f t="shared" si="1"/>
        <v>0</v>
      </c>
      <c r="AB23" s="41"/>
      <c r="AC23" s="41"/>
      <c r="AD23" s="41"/>
      <c r="AE23" s="41"/>
      <c r="AF23" s="41"/>
      <c r="AG23" s="41"/>
      <c r="AH23" s="41"/>
      <c r="AI23" s="41"/>
      <c r="AJ23" s="41"/>
      <c r="AK23" s="41"/>
      <c r="AL23" s="41"/>
      <c r="AM23" s="16">
        <f t="shared" si="2"/>
        <v>0</v>
      </c>
      <c r="AN23" s="16">
        <f t="shared" si="3"/>
        <v>0</v>
      </c>
      <c r="AO23" s="16">
        <f t="shared" si="4"/>
        <v>0</v>
      </c>
      <c r="AP23" s="42" t="str">
        <f t="shared" si="5"/>
        <v/>
      </c>
      <c r="AQ23" s="7" t="b">
        <f t="shared" si="6"/>
        <v>0</v>
      </c>
      <c r="AR23" s="7" t="b">
        <f t="shared" si="7"/>
        <v>0</v>
      </c>
      <c r="AS23" s="43" t="str">
        <f t="shared" si="8"/>
        <v/>
      </c>
    </row>
    <row r="24" spans="2:45" x14ac:dyDescent="0.25">
      <c r="B24" s="35"/>
      <c r="C24" s="36"/>
      <c r="D24" s="37"/>
      <c r="E24" s="37"/>
      <c r="F24" s="36"/>
      <c r="G24" s="38" t="e">
        <f>VLOOKUP(F24,[1]Foglio1!$F$2:$G$1509,2,FALSE)</f>
        <v>#N/A</v>
      </c>
      <c r="H24" s="37"/>
      <c r="I24" s="37"/>
      <c r="J24" s="37"/>
      <c r="K24" s="37"/>
      <c r="L24" s="37"/>
      <c r="M24" s="39"/>
      <c r="N24" s="39"/>
      <c r="O24" s="40"/>
      <c r="P24" s="40"/>
      <c r="Q24" s="40"/>
      <c r="R24" s="40"/>
      <c r="S24" s="40"/>
      <c r="T24" s="40"/>
      <c r="U24" s="40"/>
      <c r="V24" s="40"/>
      <c r="W24" s="39"/>
      <c r="X24" s="40"/>
      <c r="Y24" s="41"/>
      <c r="Z24" s="41"/>
      <c r="AA24" s="16">
        <f t="shared" si="1"/>
        <v>0</v>
      </c>
      <c r="AB24" s="41"/>
      <c r="AC24" s="41"/>
      <c r="AD24" s="41"/>
      <c r="AE24" s="41"/>
      <c r="AF24" s="41"/>
      <c r="AG24" s="41"/>
      <c r="AH24" s="41"/>
      <c r="AI24" s="41"/>
      <c r="AJ24" s="41"/>
      <c r="AK24" s="41"/>
      <c r="AL24" s="41"/>
      <c r="AM24" s="16">
        <f t="shared" si="2"/>
        <v>0</v>
      </c>
      <c r="AN24" s="16">
        <f t="shared" si="3"/>
        <v>0</v>
      </c>
      <c r="AO24" s="16">
        <f t="shared" si="4"/>
        <v>0</v>
      </c>
      <c r="AP24" s="42" t="str">
        <f t="shared" si="5"/>
        <v/>
      </c>
      <c r="AQ24" s="7" t="b">
        <f t="shared" si="6"/>
        <v>0</v>
      </c>
      <c r="AR24" s="7" t="b">
        <f t="shared" si="7"/>
        <v>0</v>
      </c>
      <c r="AS24" s="43" t="str">
        <f t="shared" si="8"/>
        <v/>
      </c>
    </row>
    <row r="25" spans="2:45" x14ac:dyDescent="0.25">
      <c r="B25" s="35"/>
      <c r="C25" s="36"/>
      <c r="D25" s="37"/>
      <c r="E25" s="37"/>
      <c r="F25" s="36"/>
      <c r="G25" s="38" t="e">
        <f>VLOOKUP(F25,[1]Foglio1!$F$2:$G$1509,2,FALSE)</f>
        <v>#N/A</v>
      </c>
      <c r="H25" s="37"/>
      <c r="I25" s="37"/>
      <c r="J25" s="37"/>
      <c r="K25" s="37"/>
      <c r="L25" s="37"/>
      <c r="M25" s="39"/>
      <c r="N25" s="39"/>
      <c r="O25" s="40"/>
      <c r="P25" s="40"/>
      <c r="Q25" s="40"/>
      <c r="R25" s="40"/>
      <c r="S25" s="40"/>
      <c r="T25" s="40"/>
      <c r="U25" s="40"/>
      <c r="V25" s="40"/>
      <c r="W25" s="39"/>
      <c r="X25" s="40"/>
      <c r="Y25" s="41"/>
      <c r="Z25" s="41"/>
      <c r="AA25" s="16">
        <f t="shared" si="1"/>
        <v>0</v>
      </c>
      <c r="AB25" s="41"/>
      <c r="AC25" s="41"/>
      <c r="AD25" s="41"/>
      <c r="AE25" s="41"/>
      <c r="AF25" s="41"/>
      <c r="AG25" s="41"/>
      <c r="AH25" s="41"/>
      <c r="AI25" s="41"/>
      <c r="AJ25" s="41"/>
      <c r="AK25" s="41"/>
      <c r="AL25" s="41"/>
      <c r="AM25" s="16">
        <f t="shared" si="2"/>
        <v>0</v>
      </c>
      <c r="AN25" s="16">
        <f t="shared" si="3"/>
        <v>0</v>
      </c>
      <c r="AO25" s="16">
        <f t="shared" si="4"/>
        <v>0</v>
      </c>
      <c r="AP25" s="42" t="str">
        <f t="shared" si="5"/>
        <v/>
      </c>
      <c r="AQ25" s="7" t="b">
        <f t="shared" si="6"/>
        <v>0</v>
      </c>
      <c r="AR25" s="7" t="b">
        <f t="shared" si="7"/>
        <v>0</v>
      </c>
      <c r="AS25" s="43" t="str">
        <f t="shared" si="8"/>
        <v/>
      </c>
    </row>
    <row r="26" spans="2:45" x14ac:dyDescent="0.25">
      <c r="B26" s="35"/>
      <c r="C26" s="36"/>
      <c r="D26" s="37"/>
      <c r="E26" s="37"/>
      <c r="F26" s="36"/>
      <c r="G26" s="38" t="e">
        <f>VLOOKUP(F26,[1]Foglio1!$F$2:$G$1509,2,FALSE)</f>
        <v>#N/A</v>
      </c>
      <c r="H26" s="37"/>
      <c r="I26" s="37"/>
      <c r="J26" s="37"/>
      <c r="K26" s="37"/>
      <c r="L26" s="37"/>
      <c r="M26" s="39"/>
      <c r="N26" s="39"/>
      <c r="O26" s="40"/>
      <c r="P26" s="40"/>
      <c r="Q26" s="40"/>
      <c r="R26" s="40"/>
      <c r="S26" s="40"/>
      <c r="T26" s="40"/>
      <c r="U26" s="40"/>
      <c r="V26" s="40"/>
      <c r="W26" s="39"/>
      <c r="X26" s="40"/>
      <c r="Y26" s="41"/>
      <c r="Z26" s="41"/>
      <c r="AA26" s="16">
        <f t="shared" si="1"/>
        <v>0</v>
      </c>
      <c r="AB26" s="41"/>
      <c r="AC26" s="41"/>
      <c r="AD26" s="41"/>
      <c r="AE26" s="41"/>
      <c r="AF26" s="41"/>
      <c r="AG26" s="41"/>
      <c r="AH26" s="41"/>
      <c r="AI26" s="41"/>
      <c r="AJ26" s="41"/>
      <c r="AK26" s="41"/>
      <c r="AL26" s="41"/>
      <c r="AM26" s="16">
        <f t="shared" si="2"/>
        <v>0</v>
      </c>
      <c r="AN26" s="16">
        <f t="shared" si="3"/>
        <v>0</v>
      </c>
      <c r="AO26" s="16">
        <f t="shared" si="4"/>
        <v>0</v>
      </c>
      <c r="AP26" s="42" t="str">
        <f t="shared" si="5"/>
        <v/>
      </c>
      <c r="AQ26" s="7" t="b">
        <f t="shared" si="6"/>
        <v>0</v>
      </c>
      <c r="AR26" s="7" t="b">
        <f t="shared" si="7"/>
        <v>0</v>
      </c>
      <c r="AS26" s="43" t="str">
        <f t="shared" si="8"/>
        <v/>
      </c>
    </row>
    <row r="27" spans="2:45" x14ac:dyDescent="0.25">
      <c r="B27" s="35"/>
      <c r="C27" s="36"/>
      <c r="D27" s="37"/>
      <c r="E27" s="37"/>
      <c r="F27" s="36"/>
      <c r="G27" s="38" t="e">
        <f>VLOOKUP(F27,[1]Foglio1!$F$2:$G$1509,2,FALSE)</f>
        <v>#N/A</v>
      </c>
      <c r="H27" s="37"/>
      <c r="I27" s="37"/>
      <c r="J27" s="37"/>
      <c r="K27" s="37"/>
      <c r="L27" s="37"/>
      <c r="M27" s="39"/>
      <c r="N27" s="39"/>
      <c r="O27" s="40"/>
      <c r="P27" s="40"/>
      <c r="Q27" s="40"/>
      <c r="R27" s="40"/>
      <c r="S27" s="40"/>
      <c r="T27" s="40"/>
      <c r="U27" s="40"/>
      <c r="V27" s="40"/>
      <c r="W27" s="39"/>
      <c r="X27" s="40"/>
      <c r="Y27" s="41"/>
      <c r="Z27" s="41"/>
      <c r="AA27" s="16">
        <f t="shared" si="1"/>
        <v>0</v>
      </c>
      <c r="AB27" s="41"/>
      <c r="AC27" s="41"/>
      <c r="AD27" s="41"/>
      <c r="AE27" s="41"/>
      <c r="AF27" s="41"/>
      <c r="AG27" s="41"/>
      <c r="AH27" s="41"/>
      <c r="AI27" s="41"/>
      <c r="AJ27" s="41"/>
      <c r="AK27" s="41"/>
      <c r="AL27" s="41"/>
      <c r="AM27" s="16">
        <f t="shared" si="2"/>
        <v>0</v>
      </c>
      <c r="AN27" s="16">
        <f t="shared" si="3"/>
        <v>0</v>
      </c>
      <c r="AO27" s="16">
        <f t="shared" si="4"/>
        <v>0</v>
      </c>
      <c r="AP27" s="42" t="str">
        <f t="shared" si="5"/>
        <v/>
      </c>
      <c r="AQ27" s="7" t="b">
        <f t="shared" si="6"/>
        <v>0</v>
      </c>
      <c r="AR27" s="7" t="b">
        <f t="shared" si="7"/>
        <v>0</v>
      </c>
      <c r="AS27" s="43" t="str">
        <f t="shared" si="8"/>
        <v/>
      </c>
    </row>
    <row r="28" spans="2:45" x14ac:dyDescent="0.25">
      <c r="B28" s="35"/>
      <c r="C28" s="36"/>
      <c r="D28" s="37"/>
      <c r="E28" s="37"/>
      <c r="F28" s="36"/>
      <c r="G28" s="38" t="e">
        <f>VLOOKUP(F28,[1]Foglio1!$F$2:$G$1509,2,FALSE)</f>
        <v>#N/A</v>
      </c>
      <c r="H28" s="37"/>
      <c r="I28" s="37"/>
      <c r="J28" s="37"/>
      <c r="K28" s="37"/>
      <c r="L28" s="37"/>
      <c r="M28" s="39"/>
      <c r="N28" s="39"/>
      <c r="O28" s="40"/>
      <c r="P28" s="40"/>
      <c r="Q28" s="40"/>
      <c r="R28" s="40"/>
      <c r="S28" s="40"/>
      <c r="T28" s="40"/>
      <c r="U28" s="40"/>
      <c r="V28" s="40"/>
      <c r="W28" s="39"/>
      <c r="X28" s="40"/>
      <c r="Y28" s="41"/>
      <c r="Z28" s="41"/>
      <c r="AA28" s="16">
        <f t="shared" si="1"/>
        <v>0</v>
      </c>
      <c r="AB28" s="41"/>
      <c r="AC28" s="41"/>
      <c r="AD28" s="41"/>
      <c r="AE28" s="41"/>
      <c r="AF28" s="41"/>
      <c r="AG28" s="41"/>
      <c r="AH28" s="41"/>
      <c r="AI28" s="41"/>
      <c r="AJ28" s="41"/>
      <c r="AK28" s="41"/>
      <c r="AL28" s="41"/>
      <c r="AM28" s="16">
        <f t="shared" si="2"/>
        <v>0</v>
      </c>
      <c r="AN28" s="16">
        <f t="shared" si="3"/>
        <v>0</v>
      </c>
      <c r="AO28" s="16">
        <f t="shared" si="4"/>
        <v>0</v>
      </c>
      <c r="AP28" s="42" t="str">
        <f t="shared" si="5"/>
        <v/>
      </c>
      <c r="AQ28" s="7" t="b">
        <f t="shared" si="6"/>
        <v>0</v>
      </c>
      <c r="AR28" s="7" t="b">
        <f t="shared" si="7"/>
        <v>0</v>
      </c>
      <c r="AS28" s="43" t="str">
        <f t="shared" si="8"/>
        <v/>
      </c>
    </row>
    <row r="29" spans="2:45" x14ac:dyDescent="0.25">
      <c r="B29" s="35"/>
      <c r="C29" s="36"/>
      <c r="D29" s="37"/>
      <c r="E29" s="37"/>
      <c r="F29" s="36"/>
      <c r="G29" s="38" t="e">
        <f>VLOOKUP(F29,[1]Foglio1!$F$2:$G$1509,2,FALSE)</f>
        <v>#N/A</v>
      </c>
      <c r="H29" s="37"/>
      <c r="I29" s="37"/>
      <c r="J29" s="37"/>
      <c r="K29" s="37"/>
      <c r="L29" s="37"/>
      <c r="M29" s="39"/>
      <c r="N29" s="39"/>
      <c r="O29" s="40"/>
      <c r="P29" s="40"/>
      <c r="Q29" s="40"/>
      <c r="R29" s="40"/>
      <c r="S29" s="40"/>
      <c r="T29" s="40"/>
      <c r="U29" s="40"/>
      <c r="V29" s="40"/>
      <c r="W29" s="39"/>
      <c r="X29" s="40"/>
      <c r="Y29" s="41"/>
      <c r="Z29" s="41"/>
      <c r="AA29" s="16">
        <f t="shared" si="1"/>
        <v>0</v>
      </c>
      <c r="AB29" s="41"/>
      <c r="AC29" s="41"/>
      <c r="AD29" s="41"/>
      <c r="AE29" s="41"/>
      <c r="AF29" s="41"/>
      <c r="AG29" s="41"/>
      <c r="AH29" s="41"/>
      <c r="AI29" s="41"/>
      <c r="AJ29" s="41"/>
      <c r="AK29" s="41"/>
      <c r="AL29" s="41"/>
      <c r="AM29" s="16">
        <f t="shared" si="2"/>
        <v>0</v>
      </c>
      <c r="AN29" s="16">
        <f t="shared" si="3"/>
        <v>0</v>
      </c>
      <c r="AO29" s="16">
        <f t="shared" si="4"/>
        <v>0</v>
      </c>
      <c r="AP29" s="42" t="str">
        <f t="shared" si="5"/>
        <v/>
      </c>
      <c r="AQ29" s="7" t="b">
        <f t="shared" si="6"/>
        <v>0</v>
      </c>
      <c r="AR29" s="7" t="b">
        <f t="shared" si="7"/>
        <v>0</v>
      </c>
      <c r="AS29" s="43" t="str">
        <f t="shared" si="8"/>
        <v/>
      </c>
    </row>
    <row r="30" spans="2:45" x14ac:dyDescent="0.25">
      <c r="B30" s="35"/>
      <c r="C30" s="36"/>
      <c r="D30" s="37"/>
      <c r="E30" s="37"/>
      <c r="F30" s="36"/>
      <c r="G30" s="38" t="e">
        <f>VLOOKUP(F30,[1]Foglio1!$F$2:$G$1509,2,FALSE)</f>
        <v>#N/A</v>
      </c>
      <c r="H30" s="37"/>
      <c r="I30" s="37"/>
      <c r="J30" s="37"/>
      <c r="K30" s="37"/>
      <c r="L30" s="37"/>
      <c r="M30" s="39"/>
      <c r="N30" s="39"/>
      <c r="O30" s="40"/>
      <c r="P30" s="40"/>
      <c r="Q30" s="40"/>
      <c r="R30" s="40"/>
      <c r="S30" s="40"/>
      <c r="T30" s="40"/>
      <c r="U30" s="40"/>
      <c r="V30" s="40"/>
      <c r="W30" s="39"/>
      <c r="X30" s="40"/>
      <c r="Y30" s="41"/>
      <c r="Z30" s="41"/>
      <c r="AA30" s="16">
        <f t="shared" si="1"/>
        <v>0</v>
      </c>
      <c r="AB30" s="41"/>
      <c r="AC30" s="41"/>
      <c r="AD30" s="41"/>
      <c r="AE30" s="41"/>
      <c r="AF30" s="41"/>
      <c r="AG30" s="41"/>
      <c r="AH30" s="41"/>
      <c r="AI30" s="41"/>
      <c r="AJ30" s="41"/>
      <c r="AK30" s="41"/>
      <c r="AL30" s="41"/>
      <c r="AM30" s="16">
        <f t="shared" si="2"/>
        <v>0</v>
      </c>
      <c r="AN30" s="16">
        <f t="shared" si="3"/>
        <v>0</v>
      </c>
      <c r="AO30" s="16">
        <f t="shared" si="4"/>
        <v>0</v>
      </c>
      <c r="AP30" s="42" t="str">
        <f t="shared" si="5"/>
        <v/>
      </c>
      <c r="AQ30" s="7" t="b">
        <f t="shared" si="6"/>
        <v>0</v>
      </c>
      <c r="AR30" s="7" t="b">
        <f t="shared" si="7"/>
        <v>0</v>
      </c>
      <c r="AS30" s="43" t="str">
        <f t="shared" si="8"/>
        <v/>
      </c>
    </row>
    <row r="31" spans="2:45" x14ac:dyDescent="0.25">
      <c r="B31" s="35"/>
      <c r="C31" s="36"/>
      <c r="D31" s="37"/>
      <c r="E31" s="37"/>
      <c r="F31" s="36"/>
      <c r="G31" s="38" t="e">
        <f>VLOOKUP(F31,[1]Foglio1!$F$2:$G$1509,2,FALSE)</f>
        <v>#N/A</v>
      </c>
      <c r="H31" s="37"/>
      <c r="I31" s="37"/>
      <c r="J31" s="37"/>
      <c r="K31" s="37"/>
      <c r="L31" s="37"/>
      <c r="M31" s="39"/>
      <c r="N31" s="39"/>
      <c r="O31" s="40"/>
      <c r="P31" s="40"/>
      <c r="Q31" s="40"/>
      <c r="R31" s="40"/>
      <c r="S31" s="40"/>
      <c r="T31" s="40"/>
      <c r="U31" s="40"/>
      <c r="V31" s="40"/>
      <c r="W31" s="39"/>
      <c r="X31" s="40"/>
      <c r="Y31" s="41"/>
      <c r="Z31" s="41"/>
      <c r="AA31" s="16">
        <f t="shared" si="1"/>
        <v>0</v>
      </c>
      <c r="AB31" s="41"/>
      <c r="AC31" s="41"/>
      <c r="AD31" s="41"/>
      <c r="AE31" s="41"/>
      <c r="AF31" s="41"/>
      <c r="AG31" s="41"/>
      <c r="AH31" s="41"/>
      <c r="AI31" s="41"/>
      <c r="AJ31" s="41"/>
      <c r="AK31" s="41"/>
      <c r="AL31" s="41"/>
      <c r="AM31" s="16">
        <f t="shared" si="2"/>
        <v>0</v>
      </c>
      <c r="AN31" s="16">
        <f t="shared" si="3"/>
        <v>0</v>
      </c>
      <c r="AO31" s="16">
        <f t="shared" si="4"/>
        <v>0</v>
      </c>
      <c r="AP31" s="42" t="str">
        <f t="shared" si="5"/>
        <v/>
      </c>
      <c r="AQ31" s="7" t="b">
        <f t="shared" si="6"/>
        <v>0</v>
      </c>
      <c r="AR31" s="7" t="b">
        <f t="shared" si="7"/>
        <v>0</v>
      </c>
      <c r="AS31" s="43" t="str">
        <f t="shared" si="8"/>
        <v/>
      </c>
    </row>
    <row r="32" spans="2:45" x14ac:dyDescent="0.25">
      <c r="B32" s="35"/>
      <c r="C32" s="36"/>
      <c r="D32" s="37"/>
      <c r="E32" s="37"/>
      <c r="F32" s="36"/>
      <c r="G32" s="38" t="e">
        <f>VLOOKUP(F32,[1]Foglio1!$F$2:$G$1509,2,FALSE)</f>
        <v>#N/A</v>
      </c>
      <c r="H32" s="37"/>
      <c r="I32" s="37"/>
      <c r="J32" s="37"/>
      <c r="K32" s="37"/>
      <c r="L32" s="37"/>
      <c r="M32" s="39"/>
      <c r="N32" s="39"/>
      <c r="O32" s="40"/>
      <c r="P32" s="40"/>
      <c r="Q32" s="40"/>
      <c r="R32" s="40"/>
      <c r="S32" s="40"/>
      <c r="T32" s="40"/>
      <c r="U32" s="40"/>
      <c r="V32" s="40"/>
      <c r="W32" s="39"/>
      <c r="X32" s="40"/>
      <c r="Y32" s="41"/>
      <c r="Z32" s="41"/>
      <c r="AA32" s="16">
        <f t="shared" si="1"/>
        <v>0</v>
      </c>
      <c r="AB32" s="41"/>
      <c r="AC32" s="41"/>
      <c r="AD32" s="41"/>
      <c r="AE32" s="41"/>
      <c r="AF32" s="41"/>
      <c r="AG32" s="41"/>
      <c r="AH32" s="41"/>
      <c r="AI32" s="41"/>
      <c r="AJ32" s="41"/>
      <c r="AK32" s="41"/>
      <c r="AL32" s="41"/>
      <c r="AM32" s="16">
        <f t="shared" si="2"/>
        <v>0</v>
      </c>
      <c r="AN32" s="16">
        <f t="shared" si="3"/>
        <v>0</v>
      </c>
      <c r="AO32" s="16">
        <f t="shared" si="4"/>
        <v>0</v>
      </c>
      <c r="AP32" s="42" t="str">
        <f t="shared" si="5"/>
        <v/>
      </c>
      <c r="AQ32" s="7" t="b">
        <f t="shared" si="6"/>
        <v>0</v>
      </c>
      <c r="AR32" s="7" t="b">
        <f t="shared" si="7"/>
        <v>0</v>
      </c>
      <c r="AS32" s="43" t="str">
        <f t="shared" si="8"/>
        <v/>
      </c>
    </row>
    <row r="33" spans="2:45" x14ac:dyDescent="0.25">
      <c r="B33" s="35"/>
      <c r="C33" s="36"/>
      <c r="D33" s="37"/>
      <c r="E33" s="37"/>
      <c r="F33" s="36"/>
      <c r="G33" s="38" t="e">
        <f>VLOOKUP(F33,[1]Foglio1!$F$2:$G$1509,2,FALSE)</f>
        <v>#N/A</v>
      </c>
      <c r="H33" s="37"/>
      <c r="I33" s="37"/>
      <c r="J33" s="37"/>
      <c r="K33" s="37"/>
      <c r="L33" s="37"/>
      <c r="M33" s="39"/>
      <c r="N33" s="39"/>
      <c r="O33" s="40"/>
      <c r="P33" s="40"/>
      <c r="Q33" s="40"/>
      <c r="R33" s="40"/>
      <c r="S33" s="40"/>
      <c r="T33" s="40"/>
      <c r="U33" s="40"/>
      <c r="V33" s="40"/>
      <c r="W33" s="39"/>
      <c r="X33" s="40"/>
      <c r="Y33" s="41"/>
      <c r="Z33" s="41"/>
      <c r="AA33" s="16">
        <f t="shared" si="1"/>
        <v>0</v>
      </c>
      <c r="AB33" s="41"/>
      <c r="AC33" s="41"/>
      <c r="AD33" s="41"/>
      <c r="AE33" s="41"/>
      <c r="AF33" s="41"/>
      <c r="AG33" s="41"/>
      <c r="AH33" s="41"/>
      <c r="AI33" s="41"/>
      <c r="AJ33" s="41"/>
      <c r="AK33" s="41"/>
      <c r="AL33" s="41"/>
      <c r="AM33" s="16">
        <f t="shared" si="2"/>
        <v>0</v>
      </c>
      <c r="AN33" s="16">
        <f t="shared" si="3"/>
        <v>0</v>
      </c>
      <c r="AO33" s="16">
        <f t="shared" si="4"/>
        <v>0</v>
      </c>
      <c r="AP33" s="42" t="str">
        <f t="shared" si="5"/>
        <v/>
      </c>
      <c r="AQ33" s="7" t="b">
        <f t="shared" si="6"/>
        <v>0</v>
      </c>
      <c r="AR33" s="7" t="b">
        <f t="shared" si="7"/>
        <v>0</v>
      </c>
      <c r="AS33" s="43" t="str">
        <f t="shared" si="8"/>
        <v/>
      </c>
    </row>
    <row r="34" spans="2:45" x14ac:dyDescent="0.25">
      <c r="B34" s="35"/>
      <c r="C34" s="36"/>
      <c r="D34" s="37"/>
      <c r="E34" s="37"/>
      <c r="F34" s="36"/>
      <c r="G34" s="38" t="e">
        <f>VLOOKUP(F34,[1]Foglio1!$F$2:$G$1509,2,FALSE)</f>
        <v>#N/A</v>
      </c>
      <c r="H34" s="37"/>
      <c r="I34" s="37"/>
      <c r="J34" s="37"/>
      <c r="K34" s="37"/>
      <c r="L34" s="37"/>
      <c r="M34" s="39"/>
      <c r="N34" s="39"/>
      <c r="O34" s="40"/>
      <c r="P34" s="40"/>
      <c r="Q34" s="40"/>
      <c r="R34" s="40"/>
      <c r="S34" s="40"/>
      <c r="T34" s="40"/>
      <c r="U34" s="40"/>
      <c r="V34" s="40"/>
      <c r="W34" s="39"/>
      <c r="X34" s="40"/>
      <c r="Y34" s="41"/>
      <c r="Z34" s="41"/>
      <c r="AA34" s="16">
        <f t="shared" si="1"/>
        <v>0</v>
      </c>
      <c r="AB34" s="41"/>
      <c r="AC34" s="41"/>
      <c r="AD34" s="41"/>
      <c r="AE34" s="41"/>
      <c r="AF34" s="41"/>
      <c r="AG34" s="41"/>
      <c r="AH34" s="41"/>
      <c r="AI34" s="41"/>
      <c r="AJ34" s="41"/>
      <c r="AK34" s="41"/>
      <c r="AL34" s="41"/>
      <c r="AM34" s="16">
        <f t="shared" si="2"/>
        <v>0</v>
      </c>
      <c r="AN34" s="16">
        <f t="shared" si="3"/>
        <v>0</v>
      </c>
      <c r="AO34" s="16">
        <f t="shared" si="4"/>
        <v>0</v>
      </c>
      <c r="AP34" s="42" t="str">
        <f t="shared" si="5"/>
        <v/>
      </c>
      <c r="AQ34" s="7" t="b">
        <f t="shared" si="6"/>
        <v>0</v>
      </c>
      <c r="AR34" s="7" t="b">
        <f t="shared" si="7"/>
        <v>0</v>
      </c>
      <c r="AS34" s="43" t="str">
        <f t="shared" si="8"/>
        <v/>
      </c>
    </row>
    <row r="35" spans="2:45" x14ac:dyDescent="0.25">
      <c r="B35" s="35"/>
      <c r="C35" s="36"/>
      <c r="D35" s="37"/>
      <c r="E35" s="37"/>
      <c r="F35" s="36"/>
      <c r="G35" s="38" t="e">
        <f>VLOOKUP(F35,[1]Foglio1!$F$2:$G$1509,2,FALSE)</f>
        <v>#N/A</v>
      </c>
      <c r="H35" s="37"/>
      <c r="I35" s="37"/>
      <c r="J35" s="37"/>
      <c r="K35" s="37"/>
      <c r="L35" s="37"/>
      <c r="M35" s="39"/>
      <c r="N35" s="39"/>
      <c r="O35" s="40"/>
      <c r="P35" s="40"/>
      <c r="Q35" s="40"/>
      <c r="R35" s="40"/>
      <c r="S35" s="40"/>
      <c r="T35" s="40"/>
      <c r="U35" s="40"/>
      <c r="V35" s="40"/>
      <c r="W35" s="39"/>
      <c r="X35" s="40"/>
      <c r="Y35" s="41"/>
      <c r="Z35" s="41"/>
      <c r="AA35" s="16">
        <f t="shared" si="1"/>
        <v>0</v>
      </c>
      <c r="AB35" s="41"/>
      <c r="AC35" s="41"/>
      <c r="AD35" s="41"/>
      <c r="AE35" s="41"/>
      <c r="AF35" s="41"/>
      <c r="AG35" s="41"/>
      <c r="AH35" s="41"/>
      <c r="AI35" s="41"/>
      <c r="AJ35" s="41"/>
      <c r="AK35" s="41"/>
      <c r="AL35" s="41"/>
      <c r="AM35" s="16">
        <f t="shared" si="2"/>
        <v>0</v>
      </c>
      <c r="AN35" s="16">
        <f t="shared" si="3"/>
        <v>0</v>
      </c>
      <c r="AO35" s="16">
        <f t="shared" si="4"/>
        <v>0</v>
      </c>
      <c r="AP35" s="42" t="str">
        <f t="shared" si="5"/>
        <v/>
      </c>
      <c r="AQ35" s="7" t="b">
        <f t="shared" si="6"/>
        <v>0</v>
      </c>
      <c r="AR35" s="7" t="b">
        <f t="shared" si="7"/>
        <v>0</v>
      </c>
      <c r="AS35" s="43" t="str">
        <f t="shared" si="8"/>
        <v/>
      </c>
    </row>
    <row r="36" spans="2:45" x14ac:dyDescent="0.25">
      <c r="B36" s="35"/>
      <c r="C36" s="36"/>
      <c r="D36" s="37"/>
      <c r="E36" s="37"/>
      <c r="F36" s="36"/>
      <c r="G36" s="38" t="e">
        <f>VLOOKUP(F36,[1]Foglio1!$F$2:$G$1509,2,FALSE)</f>
        <v>#N/A</v>
      </c>
      <c r="H36" s="37"/>
      <c r="I36" s="37"/>
      <c r="J36" s="37"/>
      <c r="K36" s="37"/>
      <c r="L36" s="37"/>
      <c r="M36" s="39"/>
      <c r="N36" s="39"/>
      <c r="O36" s="40"/>
      <c r="P36" s="40"/>
      <c r="Q36" s="40"/>
      <c r="R36" s="40"/>
      <c r="S36" s="40"/>
      <c r="T36" s="40"/>
      <c r="U36" s="40"/>
      <c r="V36" s="40"/>
      <c r="W36" s="39"/>
      <c r="X36" s="40"/>
      <c r="Y36" s="41"/>
      <c r="Z36" s="41"/>
      <c r="AA36" s="16">
        <f t="shared" si="1"/>
        <v>0</v>
      </c>
      <c r="AB36" s="41"/>
      <c r="AC36" s="41"/>
      <c r="AD36" s="41"/>
      <c r="AE36" s="41"/>
      <c r="AF36" s="41"/>
      <c r="AG36" s="41"/>
      <c r="AH36" s="41"/>
      <c r="AI36" s="41"/>
      <c r="AJ36" s="41"/>
      <c r="AK36" s="41"/>
      <c r="AL36" s="41"/>
      <c r="AM36" s="16">
        <f t="shared" si="2"/>
        <v>0</v>
      </c>
      <c r="AN36" s="16">
        <f t="shared" si="3"/>
        <v>0</v>
      </c>
      <c r="AO36" s="16">
        <f t="shared" si="4"/>
        <v>0</v>
      </c>
      <c r="AP36" s="42" t="str">
        <f t="shared" si="5"/>
        <v/>
      </c>
      <c r="AQ36" s="7" t="b">
        <f t="shared" si="6"/>
        <v>0</v>
      </c>
      <c r="AR36" s="7" t="b">
        <f t="shared" si="7"/>
        <v>0</v>
      </c>
      <c r="AS36" s="43" t="str">
        <f t="shared" si="8"/>
        <v/>
      </c>
    </row>
    <row r="37" spans="2:45" x14ac:dyDescent="0.25">
      <c r="B37" s="35"/>
      <c r="C37" s="36"/>
      <c r="D37" s="37"/>
      <c r="E37" s="37"/>
      <c r="F37" s="36"/>
      <c r="G37" s="38" t="e">
        <f>VLOOKUP(F37,[1]Foglio1!$F$2:$G$1509,2,FALSE)</f>
        <v>#N/A</v>
      </c>
      <c r="H37" s="37"/>
      <c r="I37" s="37"/>
      <c r="J37" s="37"/>
      <c r="K37" s="37"/>
      <c r="L37" s="37"/>
      <c r="M37" s="39"/>
      <c r="N37" s="39"/>
      <c r="O37" s="40"/>
      <c r="P37" s="40"/>
      <c r="Q37" s="40"/>
      <c r="R37" s="40"/>
      <c r="S37" s="40"/>
      <c r="T37" s="40"/>
      <c r="U37" s="40"/>
      <c r="V37" s="40"/>
      <c r="W37" s="39"/>
      <c r="X37" s="40"/>
      <c r="Y37" s="41"/>
      <c r="Z37" s="41"/>
      <c r="AA37" s="16">
        <f t="shared" si="1"/>
        <v>0</v>
      </c>
      <c r="AB37" s="41"/>
      <c r="AC37" s="41"/>
      <c r="AD37" s="41"/>
      <c r="AE37" s="41"/>
      <c r="AF37" s="41"/>
      <c r="AG37" s="41"/>
      <c r="AH37" s="41"/>
      <c r="AI37" s="41"/>
      <c r="AJ37" s="41"/>
      <c r="AK37" s="41"/>
      <c r="AL37" s="41"/>
      <c r="AM37" s="16">
        <f t="shared" si="2"/>
        <v>0</v>
      </c>
      <c r="AN37" s="16">
        <f t="shared" si="3"/>
        <v>0</v>
      </c>
      <c r="AO37" s="16">
        <f t="shared" si="4"/>
        <v>0</v>
      </c>
      <c r="AP37" s="42" t="str">
        <f t="shared" si="5"/>
        <v/>
      </c>
      <c r="AQ37" s="7" t="b">
        <f t="shared" si="6"/>
        <v>0</v>
      </c>
      <c r="AR37" s="7" t="b">
        <f t="shared" si="7"/>
        <v>0</v>
      </c>
      <c r="AS37" s="43" t="str">
        <f t="shared" si="8"/>
        <v/>
      </c>
    </row>
    <row r="38" spans="2:45" x14ac:dyDescent="0.25">
      <c r="B38" s="35"/>
      <c r="C38" s="36"/>
      <c r="D38" s="37"/>
      <c r="E38" s="37"/>
      <c r="F38" s="36"/>
      <c r="G38" s="38" t="e">
        <f>VLOOKUP(F38,[1]Foglio1!$F$2:$G$1509,2,FALSE)</f>
        <v>#N/A</v>
      </c>
      <c r="H38" s="37"/>
      <c r="I38" s="37"/>
      <c r="J38" s="37"/>
      <c r="K38" s="37"/>
      <c r="L38" s="37"/>
      <c r="M38" s="39"/>
      <c r="N38" s="39"/>
      <c r="O38" s="40"/>
      <c r="P38" s="40"/>
      <c r="Q38" s="40"/>
      <c r="R38" s="40"/>
      <c r="S38" s="40"/>
      <c r="T38" s="40"/>
      <c r="U38" s="40"/>
      <c r="V38" s="40"/>
      <c r="W38" s="39"/>
      <c r="X38" s="40"/>
      <c r="Y38" s="41"/>
      <c r="Z38" s="41"/>
      <c r="AA38" s="16">
        <f t="shared" si="1"/>
        <v>0</v>
      </c>
      <c r="AB38" s="41"/>
      <c r="AC38" s="41"/>
      <c r="AD38" s="41"/>
      <c r="AE38" s="41"/>
      <c r="AF38" s="41"/>
      <c r="AG38" s="41"/>
      <c r="AH38" s="41"/>
      <c r="AI38" s="41"/>
      <c r="AJ38" s="41"/>
      <c r="AK38" s="41"/>
      <c r="AL38" s="41"/>
      <c r="AM38" s="16">
        <f t="shared" si="2"/>
        <v>0</v>
      </c>
      <c r="AN38" s="16">
        <f t="shared" si="3"/>
        <v>0</v>
      </c>
      <c r="AO38" s="16">
        <f t="shared" si="4"/>
        <v>0</v>
      </c>
      <c r="AP38" s="42" t="str">
        <f t="shared" si="5"/>
        <v/>
      </c>
      <c r="AQ38" s="7" t="b">
        <f t="shared" si="6"/>
        <v>0</v>
      </c>
      <c r="AR38" s="7" t="b">
        <f t="shared" si="7"/>
        <v>0</v>
      </c>
      <c r="AS38" s="43" t="str">
        <f t="shared" si="8"/>
        <v/>
      </c>
    </row>
    <row r="39" spans="2:45" x14ac:dyDescent="0.25">
      <c r="B39" s="35"/>
      <c r="C39" s="36"/>
      <c r="D39" s="37"/>
      <c r="E39" s="37"/>
      <c r="F39" s="36"/>
      <c r="G39" s="38" t="e">
        <f>VLOOKUP(F39,[1]Foglio1!$F$2:$G$1509,2,FALSE)</f>
        <v>#N/A</v>
      </c>
      <c r="H39" s="37"/>
      <c r="I39" s="37"/>
      <c r="J39" s="37"/>
      <c r="K39" s="37"/>
      <c r="L39" s="37"/>
      <c r="M39" s="39"/>
      <c r="N39" s="39"/>
      <c r="O39" s="40"/>
      <c r="P39" s="40"/>
      <c r="Q39" s="40"/>
      <c r="R39" s="40"/>
      <c r="S39" s="40"/>
      <c r="T39" s="40"/>
      <c r="U39" s="40"/>
      <c r="V39" s="40"/>
      <c r="W39" s="39"/>
      <c r="X39" s="40"/>
      <c r="Y39" s="41"/>
      <c r="Z39" s="41"/>
      <c r="AA39" s="16">
        <f t="shared" si="1"/>
        <v>0</v>
      </c>
      <c r="AB39" s="41"/>
      <c r="AC39" s="41"/>
      <c r="AD39" s="41"/>
      <c r="AE39" s="41"/>
      <c r="AF39" s="41"/>
      <c r="AG39" s="41"/>
      <c r="AH39" s="41"/>
      <c r="AI39" s="41"/>
      <c r="AJ39" s="41"/>
      <c r="AK39" s="41"/>
      <c r="AL39" s="41"/>
      <c r="AM39" s="16">
        <f t="shared" si="2"/>
        <v>0</v>
      </c>
      <c r="AN39" s="16">
        <f t="shared" si="3"/>
        <v>0</v>
      </c>
      <c r="AO39" s="16">
        <f t="shared" si="4"/>
        <v>0</v>
      </c>
      <c r="AP39" s="42" t="str">
        <f t="shared" si="5"/>
        <v/>
      </c>
      <c r="AQ39" s="7" t="b">
        <f t="shared" si="6"/>
        <v>0</v>
      </c>
      <c r="AR39" s="7" t="b">
        <f t="shared" si="7"/>
        <v>0</v>
      </c>
      <c r="AS39" s="43" t="str">
        <f t="shared" si="8"/>
        <v/>
      </c>
    </row>
    <row r="40" spans="2:45" x14ac:dyDescent="0.25">
      <c r="B40" s="35"/>
      <c r="C40" s="36"/>
      <c r="D40" s="37"/>
      <c r="E40" s="37"/>
      <c r="F40" s="36"/>
      <c r="G40" s="38" t="e">
        <f>VLOOKUP(F40,[1]Foglio1!$F$2:$G$1509,2,FALSE)</f>
        <v>#N/A</v>
      </c>
      <c r="H40" s="37"/>
      <c r="I40" s="37"/>
      <c r="J40" s="37"/>
      <c r="K40" s="37"/>
      <c r="L40" s="37"/>
      <c r="M40" s="39"/>
      <c r="N40" s="39"/>
      <c r="O40" s="40"/>
      <c r="P40" s="40"/>
      <c r="Q40" s="40"/>
      <c r="R40" s="40"/>
      <c r="S40" s="40"/>
      <c r="T40" s="40"/>
      <c r="U40" s="40"/>
      <c r="V40" s="40"/>
      <c r="W40" s="39"/>
      <c r="X40" s="40"/>
      <c r="Y40" s="41"/>
      <c r="Z40" s="41"/>
      <c r="AA40" s="16">
        <f t="shared" si="1"/>
        <v>0</v>
      </c>
      <c r="AB40" s="41"/>
      <c r="AC40" s="41"/>
      <c r="AD40" s="41"/>
      <c r="AE40" s="41"/>
      <c r="AF40" s="41"/>
      <c r="AG40" s="41"/>
      <c r="AH40" s="41"/>
      <c r="AI40" s="41"/>
      <c r="AJ40" s="41"/>
      <c r="AK40" s="41"/>
      <c r="AL40" s="41"/>
      <c r="AM40" s="16">
        <f t="shared" si="2"/>
        <v>0</v>
      </c>
      <c r="AN40" s="16">
        <f t="shared" si="3"/>
        <v>0</v>
      </c>
      <c r="AO40" s="16">
        <f t="shared" si="4"/>
        <v>0</v>
      </c>
      <c r="AP40" s="42" t="str">
        <f t="shared" si="5"/>
        <v/>
      </c>
      <c r="AQ40" s="7" t="b">
        <f t="shared" si="6"/>
        <v>0</v>
      </c>
      <c r="AR40" s="7" t="b">
        <f t="shared" si="7"/>
        <v>0</v>
      </c>
      <c r="AS40" s="43" t="str">
        <f t="shared" si="8"/>
        <v/>
      </c>
    </row>
    <row r="41" spans="2:45" x14ac:dyDescent="0.25">
      <c r="B41" s="35"/>
      <c r="C41" s="36"/>
      <c r="D41" s="37"/>
      <c r="E41" s="37"/>
      <c r="F41" s="36"/>
      <c r="G41" s="38" t="e">
        <f>VLOOKUP(F41,[1]Foglio1!$F$2:$G$1509,2,FALSE)</f>
        <v>#N/A</v>
      </c>
      <c r="H41" s="37"/>
      <c r="I41" s="37"/>
      <c r="J41" s="37"/>
      <c r="K41" s="37"/>
      <c r="L41" s="37"/>
      <c r="M41" s="39"/>
      <c r="N41" s="39"/>
      <c r="O41" s="40"/>
      <c r="P41" s="40"/>
      <c r="Q41" s="40"/>
      <c r="R41" s="40"/>
      <c r="S41" s="40"/>
      <c r="T41" s="40"/>
      <c r="U41" s="40"/>
      <c r="V41" s="40"/>
      <c r="W41" s="39"/>
      <c r="X41" s="40"/>
      <c r="Y41" s="41"/>
      <c r="Z41" s="41"/>
      <c r="AA41" s="16">
        <f t="shared" si="1"/>
        <v>0</v>
      </c>
      <c r="AB41" s="41"/>
      <c r="AC41" s="41"/>
      <c r="AD41" s="41"/>
      <c r="AE41" s="41"/>
      <c r="AF41" s="41"/>
      <c r="AG41" s="41"/>
      <c r="AH41" s="41"/>
      <c r="AI41" s="41"/>
      <c r="AJ41" s="41"/>
      <c r="AK41" s="41"/>
      <c r="AL41" s="41"/>
      <c r="AM41" s="16">
        <f t="shared" si="2"/>
        <v>0</v>
      </c>
      <c r="AN41" s="16">
        <f t="shared" si="3"/>
        <v>0</v>
      </c>
      <c r="AO41" s="16">
        <f t="shared" si="4"/>
        <v>0</v>
      </c>
      <c r="AP41" s="42" t="str">
        <f t="shared" si="5"/>
        <v/>
      </c>
      <c r="AQ41" s="7" t="b">
        <f t="shared" si="6"/>
        <v>0</v>
      </c>
      <c r="AR41" s="7" t="b">
        <f t="shared" si="7"/>
        <v>0</v>
      </c>
      <c r="AS41" s="43" t="str">
        <f t="shared" si="8"/>
        <v/>
      </c>
    </row>
    <row r="42" spans="2:45" x14ac:dyDescent="0.25">
      <c r="B42" s="35"/>
      <c r="C42" s="36"/>
      <c r="D42" s="37"/>
      <c r="E42" s="37"/>
      <c r="F42" s="36"/>
      <c r="G42" s="38" t="e">
        <f>VLOOKUP(F42,[1]Foglio1!$F$2:$G$1509,2,FALSE)</f>
        <v>#N/A</v>
      </c>
      <c r="H42" s="37"/>
      <c r="I42" s="37"/>
      <c r="J42" s="37"/>
      <c r="K42" s="37"/>
      <c r="L42" s="37"/>
      <c r="M42" s="39"/>
      <c r="N42" s="39"/>
      <c r="O42" s="40"/>
      <c r="P42" s="40"/>
      <c r="Q42" s="40"/>
      <c r="R42" s="40"/>
      <c r="S42" s="40"/>
      <c r="T42" s="40"/>
      <c r="U42" s="40"/>
      <c r="V42" s="40"/>
      <c r="W42" s="39"/>
      <c r="X42" s="40"/>
      <c r="Y42" s="41"/>
      <c r="Z42" s="41"/>
      <c r="AA42" s="16">
        <f t="shared" si="1"/>
        <v>0</v>
      </c>
      <c r="AB42" s="41"/>
      <c r="AC42" s="41"/>
      <c r="AD42" s="41"/>
      <c r="AE42" s="41"/>
      <c r="AF42" s="41"/>
      <c r="AG42" s="41"/>
      <c r="AH42" s="41"/>
      <c r="AI42" s="41"/>
      <c r="AJ42" s="41"/>
      <c r="AK42" s="41"/>
      <c r="AL42" s="41"/>
      <c r="AM42" s="16">
        <f t="shared" si="2"/>
        <v>0</v>
      </c>
      <c r="AN42" s="16">
        <f t="shared" si="3"/>
        <v>0</v>
      </c>
      <c r="AO42" s="16">
        <f t="shared" si="4"/>
        <v>0</v>
      </c>
      <c r="AP42" s="42" t="str">
        <f t="shared" si="5"/>
        <v/>
      </c>
      <c r="AQ42" s="7" t="b">
        <f t="shared" si="6"/>
        <v>0</v>
      </c>
      <c r="AR42" s="7" t="b">
        <f t="shared" si="7"/>
        <v>0</v>
      </c>
      <c r="AS42" s="43" t="str">
        <f t="shared" si="8"/>
        <v/>
      </c>
    </row>
    <row r="43" spans="2:45" x14ac:dyDescent="0.25">
      <c r="B43" s="35"/>
      <c r="C43" s="36"/>
      <c r="D43" s="37"/>
      <c r="E43" s="37"/>
      <c r="F43" s="36"/>
      <c r="G43" s="38" t="e">
        <f>VLOOKUP(F43,[1]Foglio1!$F$2:$G$1509,2,FALSE)</f>
        <v>#N/A</v>
      </c>
      <c r="H43" s="37"/>
      <c r="I43" s="37"/>
      <c r="J43" s="37"/>
      <c r="K43" s="37"/>
      <c r="L43" s="37"/>
      <c r="M43" s="39"/>
      <c r="N43" s="39"/>
      <c r="O43" s="40"/>
      <c r="P43" s="40"/>
      <c r="Q43" s="40"/>
      <c r="R43" s="40"/>
      <c r="S43" s="40"/>
      <c r="T43" s="40"/>
      <c r="U43" s="40"/>
      <c r="V43" s="40"/>
      <c r="W43" s="39"/>
      <c r="X43" s="40"/>
      <c r="Y43" s="41"/>
      <c r="Z43" s="41"/>
      <c r="AA43" s="16">
        <f t="shared" si="1"/>
        <v>0</v>
      </c>
      <c r="AB43" s="41"/>
      <c r="AC43" s="41"/>
      <c r="AD43" s="41"/>
      <c r="AE43" s="41"/>
      <c r="AF43" s="41"/>
      <c r="AG43" s="41"/>
      <c r="AH43" s="41"/>
      <c r="AI43" s="41"/>
      <c r="AJ43" s="41"/>
      <c r="AK43" s="41"/>
      <c r="AL43" s="41"/>
      <c r="AM43" s="16">
        <f t="shared" si="2"/>
        <v>0</v>
      </c>
      <c r="AN43" s="16">
        <f t="shared" si="3"/>
        <v>0</v>
      </c>
      <c r="AO43" s="16">
        <f t="shared" si="4"/>
        <v>0</v>
      </c>
      <c r="AP43" s="42" t="str">
        <f t="shared" si="5"/>
        <v/>
      </c>
      <c r="AQ43" s="7" t="b">
        <f t="shared" si="6"/>
        <v>0</v>
      </c>
      <c r="AR43" s="7" t="b">
        <f t="shared" si="7"/>
        <v>0</v>
      </c>
      <c r="AS43" s="43" t="str">
        <f t="shared" si="8"/>
        <v/>
      </c>
    </row>
    <row r="44" spans="2:45" x14ac:dyDescent="0.25">
      <c r="B44" s="35"/>
      <c r="C44" s="36"/>
      <c r="D44" s="37"/>
      <c r="E44" s="37"/>
      <c r="F44" s="36"/>
      <c r="G44" s="38" t="e">
        <f>VLOOKUP(F44,[1]Foglio1!$F$2:$G$1509,2,FALSE)</f>
        <v>#N/A</v>
      </c>
      <c r="H44" s="37"/>
      <c r="I44" s="37"/>
      <c r="J44" s="37"/>
      <c r="K44" s="37"/>
      <c r="L44" s="37"/>
      <c r="M44" s="39"/>
      <c r="N44" s="39"/>
      <c r="O44" s="40"/>
      <c r="P44" s="40"/>
      <c r="Q44" s="40"/>
      <c r="R44" s="40"/>
      <c r="S44" s="40"/>
      <c r="T44" s="40"/>
      <c r="U44" s="40"/>
      <c r="V44" s="40"/>
      <c r="W44" s="39"/>
      <c r="X44" s="40"/>
      <c r="Y44" s="41"/>
      <c r="Z44" s="41"/>
      <c r="AA44" s="16">
        <f t="shared" si="1"/>
        <v>0</v>
      </c>
      <c r="AB44" s="41"/>
      <c r="AC44" s="41"/>
      <c r="AD44" s="41"/>
      <c r="AE44" s="41"/>
      <c r="AF44" s="41"/>
      <c r="AG44" s="41"/>
      <c r="AH44" s="41"/>
      <c r="AI44" s="41"/>
      <c r="AJ44" s="41"/>
      <c r="AK44" s="41"/>
      <c r="AL44" s="41"/>
      <c r="AM44" s="16">
        <f t="shared" si="2"/>
        <v>0</v>
      </c>
      <c r="AN44" s="16">
        <f t="shared" si="3"/>
        <v>0</v>
      </c>
      <c r="AO44" s="16">
        <f t="shared" si="4"/>
        <v>0</v>
      </c>
      <c r="AP44" s="42" t="str">
        <f t="shared" si="5"/>
        <v/>
      </c>
      <c r="AQ44" s="7" t="b">
        <f t="shared" si="6"/>
        <v>0</v>
      </c>
      <c r="AR44" s="7" t="b">
        <f t="shared" si="7"/>
        <v>0</v>
      </c>
      <c r="AS44" s="43" t="str">
        <f t="shared" si="8"/>
        <v/>
      </c>
    </row>
    <row r="45" spans="2:45" x14ac:dyDescent="0.25">
      <c r="B45" s="35"/>
      <c r="C45" s="36"/>
      <c r="D45" s="37"/>
      <c r="E45" s="37"/>
      <c r="F45" s="36"/>
      <c r="G45" s="38" t="e">
        <f>VLOOKUP(F45,[1]Foglio1!$F$2:$G$1509,2,FALSE)</f>
        <v>#N/A</v>
      </c>
      <c r="H45" s="37"/>
      <c r="I45" s="37"/>
      <c r="J45" s="37"/>
      <c r="K45" s="37"/>
      <c r="L45" s="37"/>
      <c r="M45" s="39"/>
      <c r="N45" s="39"/>
      <c r="O45" s="40"/>
      <c r="P45" s="40"/>
      <c r="Q45" s="40"/>
      <c r="R45" s="40"/>
      <c r="S45" s="40"/>
      <c r="T45" s="40"/>
      <c r="U45" s="40"/>
      <c r="V45" s="40"/>
      <c r="W45" s="39"/>
      <c r="X45" s="40"/>
      <c r="Y45" s="41"/>
      <c r="Z45" s="41"/>
      <c r="AA45" s="16">
        <f t="shared" si="1"/>
        <v>0</v>
      </c>
      <c r="AB45" s="41"/>
      <c r="AC45" s="41"/>
      <c r="AD45" s="41"/>
      <c r="AE45" s="41"/>
      <c r="AF45" s="41"/>
      <c r="AG45" s="41"/>
      <c r="AH45" s="41"/>
      <c r="AI45" s="41"/>
      <c r="AJ45" s="41"/>
      <c r="AK45" s="41"/>
      <c r="AL45" s="41"/>
      <c r="AM45" s="16">
        <f t="shared" si="2"/>
        <v>0</v>
      </c>
      <c r="AN45" s="16">
        <f t="shared" si="3"/>
        <v>0</v>
      </c>
      <c r="AO45" s="16">
        <f t="shared" si="4"/>
        <v>0</v>
      </c>
      <c r="AP45" s="42" t="str">
        <f t="shared" si="5"/>
        <v/>
      </c>
      <c r="AQ45" s="7" t="b">
        <f t="shared" si="6"/>
        <v>0</v>
      </c>
      <c r="AR45" s="7" t="b">
        <f t="shared" si="7"/>
        <v>0</v>
      </c>
      <c r="AS45" s="43" t="str">
        <f t="shared" si="8"/>
        <v/>
      </c>
    </row>
    <row r="46" spans="2:45" x14ac:dyDescent="0.25">
      <c r="B46" s="35"/>
      <c r="C46" s="36"/>
      <c r="D46" s="37"/>
      <c r="E46" s="37"/>
      <c r="F46" s="36"/>
      <c r="G46" s="38" t="e">
        <f>VLOOKUP(F46,[1]Foglio1!$F$2:$G$1509,2,FALSE)</f>
        <v>#N/A</v>
      </c>
      <c r="H46" s="37"/>
      <c r="I46" s="37"/>
      <c r="J46" s="37"/>
      <c r="K46" s="37"/>
      <c r="L46" s="37"/>
      <c r="M46" s="39"/>
      <c r="N46" s="39"/>
      <c r="O46" s="40"/>
      <c r="P46" s="40"/>
      <c r="Q46" s="40"/>
      <c r="R46" s="40"/>
      <c r="S46" s="40"/>
      <c r="T46" s="40"/>
      <c r="U46" s="40"/>
      <c r="V46" s="40"/>
      <c r="W46" s="39"/>
      <c r="X46" s="40"/>
      <c r="Y46" s="41"/>
      <c r="Z46" s="41"/>
      <c r="AA46" s="16">
        <f t="shared" si="1"/>
        <v>0</v>
      </c>
      <c r="AB46" s="41"/>
      <c r="AC46" s="41"/>
      <c r="AD46" s="41"/>
      <c r="AE46" s="41"/>
      <c r="AF46" s="41"/>
      <c r="AG46" s="41"/>
      <c r="AH46" s="41"/>
      <c r="AI46" s="41"/>
      <c r="AJ46" s="41"/>
      <c r="AK46" s="41"/>
      <c r="AL46" s="41"/>
      <c r="AM46" s="16">
        <f t="shared" si="2"/>
        <v>0</v>
      </c>
      <c r="AN46" s="16">
        <f t="shared" si="3"/>
        <v>0</v>
      </c>
      <c r="AO46" s="16">
        <f t="shared" si="4"/>
        <v>0</v>
      </c>
      <c r="AP46" s="42" t="str">
        <f t="shared" si="5"/>
        <v/>
      </c>
      <c r="AQ46" s="7" t="b">
        <f t="shared" si="6"/>
        <v>0</v>
      </c>
      <c r="AR46" s="7" t="b">
        <f t="shared" si="7"/>
        <v>0</v>
      </c>
      <c r="AS46" s="43" t="str">
        <f t="shared" si="8"/>
        <v/>
      </c>
    </row>
    <row r="47" spans="2:45" x14ac:dyDescent="0.25">
      <c r="B47" s="35"/>
      <c r="C47" s="36"/>
      <c r="D47" s="37"/>
      <c r="E47" s="37"/>
      <c r="F47" s="36"/>
      <c r="G47" s="38" t="e">
        <f>VLOOKUP(F47,[1]Foglio1!$F$2:$G$1509,2,FALSE)</f>
        <v>#N/A</v>
      </c>
      <c r="H47" s="37"/>
      <c r="I47" s="37"/>
      <c r="J47" s="37"/>
      <c r="K47" s="37"/>
      <c r="L47" s="37"/>
      <c r="M47" s="39"/>
      <c r="N47" s="39"/>
      <c r="O47" s="40"/>
      <c r="P47" s="40"/>
      <c r="Q47" s="40"/>
      <c r="R47" s="40"/>
      <c r="S47" s="40"/>
      <c r="T47" s="40"/>
      <c r="U47" s="40"/>
      <c r="V47" s="40"/>
      <c r="W47" s="39"/>
      <c r="X47" s="40"/>
      <c r="Y47" s="41"/>
      <c r="Z47" s="41"/>
      <c r="AA47" s="16">
        <f t="shared" si="1"/>
        <v>0</v>
      </c>
      <c r="AB47" s="41"/>
      <c r="AC47" s="41"/>
      <c r="AD47" s="41"/>
      <c r="AE47" s="41"/>
      <c r="AF47" s="41"/>
      <c r="AG47" s="41"/>
      <c r="AH47" s="41"/>
      <c r="AI47" s="41"/>
      <c r="AJ47" s="41"/>
      <c r="AK47" s="41"/>
      <c r="AL47" s="41"/>
      <c r="AM47" s="16">
        <f t="shared" si="2"/>
        <v>0</v>
      </c>
      <c r="AN47" s="16">
        <f t="shared" si="3"/>
        <v>0</v>
      </c>
      <c r="AO47" s="16">
        <f t="shared" si="4"/>
        <v>0</v>
      </c>
      <c r="AP47" s="42" t="str">
        <f t="shared" si="5"/>
        <v/>
      </c>
      <c r="AQ47" s="7" t="b">
        <f t="shared" si="6"/>
        <v>0</v>
      </c>
      <c r="AR47" s="7" t="b">
        <f t="shared" si="7"/>
        <v>0</v>
      </c>
      <c r="AS47" s="43" t="str">
        <f t="shared" si="8"/>
        <v/>
      </c>
    </row>
    <row r="48" spans="2:45" x14ac:dyDescent="0.25">
      <c r="B48" s="35"/>
      <c r="C48" s="36"/>
      <c r="D48" s="37"/>
      <c r="E48" s="37"/>
      <c r="F48" s="36"/>
      <c r="G48" s="38" t="e">
        <f>VLOOKUP(F48,[1]Foglio1!$F$2:$G$1509,2,FALSE)</f>
        <v>#N/A</v>
      </c>
      <c r="H48" s="37"/>
      <c r="I48" s="37"/>
      <c r="J48" s="37"/>
      <c r="K48" s="37"/>
      <c r="L48" s="37"/>
      <c r="M48" s="39"/>
      <c r="N48" s="39"/>
      <c r="O48" s="40"/>
      <c r="P48" s="40"/>
      <c r="Q48" s="40"/>
      <c r="R48" s="40"/>
      <c r="S48" s="40"/>
      <c r="T48" s="40"/>
      <c r="U48" s="40"/>
      <c r="V48" s="40"/>
      <c r="W48" s="39"/>
      <c r="X48" s="40"/>
      <c r="Y48" s="41"/>
      <c r="Z48" s="41"/>
      <c r="AA48" s="16">
        <f t="shared" si="1"/>
        <v>0</v>
      </c>
      <c r="AB48" s="41"/>
      <c r="AC48" s="41"/>
      <c r="AD48" s="41"/>
      <c r="AE48" s="41"/>
      <c r="AF48" s="41"/>
      <c r="AG48" s="41"/>
      <c r="AH48" s="41"/>
      <c r="AI48" s="41"/>
      <c r="AJ48" s="41"/>
      <c r="AK48" s="41"/>
      <c r="AL48" s="41"/>
      <c r="AM48" s="16">
        <f t="shared" si="2"/>
        <v>0</v>
      </c>
      <c r="AN48" s="16">
        <f t="shared" si="3"/>
        <v>0</v>
      </c>
      <c r="AO48" s="16">
        <f t="shared" si="4"/>
        <v>0</v>
      </c>
      <c r="AP48" s="42" t="str">
        <f t="shared" si="5"/>
        <v/>
      </c>
      <c r="AQ48" s="7" t="b">
        <f t="shared" si="6"/>
        <v>0</v>
      </c>
      <c r="AR48" s="7" t="b">
        <f t="shared" si="7"/>
        <v>0</v>
      </c>
      <c r="AS48" s="43" t="str">
        <f t="shared" si="8"/>
        <v/>
      </c>
    </row>
    <row r="49" spans="2:45" x14ac:dyDescent="0.25">
      <c r="B49" s="35"/>
      <c r="C49" s="36"/>
      <c r="D49" s="37"/>
      <c r="E49" s="37"/>
      <c r="F49" s="36"/>
      <c r="G49" s="38" t="e">
        <f>VLOOKUP(F49,[1]Foglio1!$F$2:$G$1509,2,FALSE)</f>
        <v>#N/A</v>
      </c>
      <c r="H49" s="37"/>
      <c r="I49" s="37"/>
      <c r="J49" s="37"/>
      <c r="K49" s="37"/>
      <c r="L49" s="37"/>
      <c r="M49" s="39"/>
      <c r="N49" s="39"/>
      <c r="O49" s="40"/>
      <c r="P49" s="40"/>
      <c r="Q49" s="40"/>
      <c r="R49" s="40"/>
      <c r="S49" s="40"/>
      <c r="T49" s="40"/>
      <c r="U49" s="40"/>
      <c r="V49" s="40"/>
      <c r="W49" s="39"/>
      <c r="X49" s="40"/>
      <c r="Y49" s="41"/>
      <c r="Z49" s="41"/>
      <c r="AA49" s="16">
        <f t="shared" si="1"/>
        <v>0</v>
      </c>
      <c r="AB49" s="41"/>
      <c r="AC49" s="41"/>
      <c r="AD49" s="41"/>
      <c r="AE49" s="41"/>
      <c r="AF49" s="41"/>
      <c r="AG49" s="41"/>
      <c r="AH49" s="41"/>
      <c r="AI49" s="41"/>
      <c r="AJ49" s="41"/>
      <c r="AK49" s="41"/>
      <c r="AL49" s="41"/>
      <c r="AM49" s="16">
        <f t="shared" si="2"/>
        <v>0</v>
      </c>
      <c r="AN49" s="16">
        <f t="shared" si="3"/>
        <v>0</v>
      </c>
      <c r="AO49" s="16">
        <f t="shared" si="4"/>
        <v>0</v>
      </c>
      <c r="AP49" s="42" t="str">
        <f t="shared" si="5"/>
        <v/>
      </c>
      <c r="AQ49" s="7" t="b">
        <f t="shared" si="6"/>
        <v>0</v>
      </c>
      <c r="AR49" s="7" t="b">
        <f t="shared" si="7"/>
        <v>0</v>
      </c>
      <c r="AS49" s="43" t="str">
        <f t="shared" si="8"/>
        <v/>
      </c>
    </row>
    <row r="50" spans="2:45" x14ac:dyDescent="0.25">
      <c r="B50" s="35"/>
      <c r="C50" s="36"/>
      <c r="D50" s="37"/>
      <c r="E50" s="37"/>
      <c r="F50" s="36"/>
      <c r="G50" s="38" t="e">
        <f>VLOOKUP(F50,[1]Foglio1!$F$2:$G$1509,2,FALSE)</f>
        <v>#N/A</v>
      </c>
      <c r="H50" s="37"/>
      <c r="I50" s="37"/>
      <c r="J50" s="37"/>
      <c r="K50" s="37"/>
      <c r="L50" s="37"/>
      <c r="M50" s="39"/>
      <c r="N50" s="39"/>
      <c r="O50" s="40"/>
      <c r="P50" s="40"/>
      <c r="Q50" s="40"/>
      <c r="R50" s="40"/>
      <c r="S50" s="40"/>
      <c r="T50" s="40"/>
      <c r="U50" s="40"/>
      <c r="V50" s="40"/>
      <c r="W50" s="39"/>
      <c r="X50" s="40"/>
      <c r="Y50" s="41"/>
      <c r="Z50" s="41"/>
      <c r="AA50" s="16">
        <f t="shared" si="1"/>
        <v>0</v>
      </c>
      <c r="AB50" s="41"/>
      <c r="AC50" s="41"/>
      <c r="AD50" s="41"/>
      <c r="AE50" s="41"/>
      <c r="AF50" s="41"/>
      <c r="AG50" s="41"/>
      <c r="AH50" s="41"/>
      <c r="AI50" s="41"/>
      <c r="AJ50" s="41"/>
      <c r="AK50" s="41"/>
      <c r="AL50" s="41"/>
      <c r="AM50" s="16">
        <f t="shared" si="2"/>
        <v>0</v>
      </c>
      <c r="AN50" s="16">
        <f t="shared" si="3"/>
        <v>0</v>
      </c>
      <c r="AO50" s="16">
        <f t="shared" si="4"/>
        <v>0</v>
      </c>
      <c r="AP50" s="42" t="str">
        <f t="shared" si="5"/>
        <v/>
      </c>
      <c r="AQ50" s="7" t="b">
        <f t="shared" si="6"/>
        <v>0</v>
      </c>
      <c r="AR50" s="7" t="b">
        <f t="shared" si="7"/>
        <v>0</v>
      </c>
      <c r="AS50" s="43" t="str">
        <f t="shared" si="8"/>
        <v/>
      </c>
    </row>
    <row r="51" spans="2:45" x14ac:dyDescent="0.25">
      <c r="B51" s="35"/>
      <c r="C51" s="36"/>
      <c r="D51" s="37"/>
      <c r="E51" s="37"/>
      <c r="F51" s="36"/>
      <c r="G51" s="38" t="e">
        <f>VLOOKUP(F51,[1]Foglio1!$F$2:$G$1509,2,FALSE)</f>
        <v>#N/A</v>
      </c>
      <c r="H51" s="37"/>
      <c r="I51" s="37"/>
      <c r="J51" s="37"/>
      <c r="K51" s="37"/>
      <c r="L51" s="37"/>
      <c r="M51" s="39"/>
      <c r="N51" s="39"/>
      <c r="O51" s="40"/>
      <c r="P51" s="40"/>
      <c r="Q51" s="40"/>
      <c r="R51" s="40"/>
      <c r="S51" s="40"/>
      <c r="T51" s="40"/>
      <c r="U51" s="40"/>
      <c r="V51" s="40"/>
      <c r="W51" s="39"/>
      <c r="X51" s="40"/>
      <c r="Y51" s="41"/>
      <c r="Z51" s="41"/>
      <c r="AA51" s="16">
        <f t="shared" si="1"/>
        <v>0</v>
      </c>
      <c r="AB51" s="41"/>
      <c r="AC51" s="41"/>
      <c r="AD51" s="41"/>
      <c r="AE51" s="41"/>
      <c r="AF51" s="41"/>
      <c r="AG51" s="41"/>
      <c r="AH51" s="41"/>
      <c r="AI51" s="41"/>
      <c r="AJ51" s="41"/>
      <c r="AK51" s="41"/>
      <c r="AL51" s="41"/>
      <c r="AM51" s="16">
        <f t="shared" si="2"/>
        <v>0</v>
      </c>
      <c r="AN51" s="16">
        <f t="shared" si="3"/>
        <v>0</v>
      </c>
      <c r="AO51" s="16">
        <f t="shared" si="4"/>
        <v>0</v>
      </c>
      <c r="AP51" s="42" t="str">
        <f t="shared" si="5"/>
        <v/>
      </c>
      <c r="AQ51" s="7" t="b">
        <f t="shared" si="6"/>
        <v>0</v>
      </c>
      <c r="AR51" s="7" t="b">
        <f t="shared" si="7"/>
        <v>0</v>
      </c>
      <c r="AS51" s="43" t="str">
        <f t="shared" si="8"/>
        <v/>
      </c>
    </row>
    <row r="52" spans="2:45" x14ac:dyDescent="0.25">
      <c r="B52" s="35"/>
      <c r="C52" s="36"/>
      <c r="D52" s="37"/>
      <c r="E52" s="37"/>
      <c r="F52" s="36"/>
      <c r="G52" s="38" t="e">
        <f>VLOOKUP(F52,[1]Foglio1!$F$2:$G$1509,2,FALSE)</f>
        <v>#N/A</v>
      </c>
      <c r="H52" s="37"/>
      <c r="I52" s="37"/>
      <c r="J52" s="37"/>
      <c r="K52" s="37"/>
      <c r="L52" s="37"/>
      <c r="M52" s="39"/>
      <c r="N52" s="39"/>
      <c r="O52" s="40"/>
      <c r="P52" s="40"/>
      <c r="Q52" s="40"/>
      <c r="R52" s="40"/>
      <c r="S52" s="40"/>
      <c r="T52" s="40"/>
      <c r="U52" s="40"/>
      <c r="V52" s="40"/>
      <c r="W52" s="39"/>
      <c r="X52" s="40"/>
      <c r="Y52" s="41"/>
      <c r="Z52" s="41"/>
      <c r="AA52" s="16">
        <f t="shared" si="1"/>
        <v>0</v>
      </c>
      <c r="AB52" s="41"/>
      <c r="AC52" s="41"/>
      <c r="AD52" s="41"/>
      <c r="AE52" s="41"/>
      <c r="AF52" s="41"/>
      <c r="AG52" s="41"/>
      <c r="AH52" s="41"/>
      <c r="AI52" s="41"/>
      <c r="AJ52" s="41"/>
      <c r="AK52" s="41"/>
      <c r="AL52" s="41"/>
      <c r="AM52" s="16">
        <f t="shared" si="2"/>
        <v>0</v>
      </c>
      <c r="AN52" s="16">
        <f t="shared" si="3"/>
        <v>0</v>
      </c>
      <c r="AO52" s="16">
        <f t="shared" si="4"/>
        <v>0</v>
      </c>
      <c r="AP52" s="42" t="str">
        <f t="shared" si="5"/>
        <v/>
      </c>
      <c r="AQ52" s="7" t="b">
        <f t="shared" si="6"/>
        <v>0</v>
      </c>
      <c r="AR52" s="7" t="b">
        <f t="shared" si="7"/>
        <v>0</v>
      </c>
      <c r="AS52" s="43" t="str">
        <f t="shared" si="8"/>
        <v/>
      </c>
    </row>
    <row r="53" spans="2:45" x14ac:dyDescent="0.25">
      <c r="B53" s="35"/>
      <c r="C53" s="36"/>
      <c r="D53" s="37"/>
      <c r="E53" s="37"/>
      <c r="F53" s="36"/>
      <c r="G53" s="38" t="e">
        <f>VLOOKUP(F53,[1]Foglio1!$F$2:$G$1509,2,FALSE)</f>
        <v>#N/A</v>
      </c>
      <c r="H53" s="37"/>
      <c r="I53" s="37"/>
      <c r="J53" s="37"/>
      <c r="K53" s="37"/>
      <c r="L53" s="37"/>
      <c r="M53" s="39"/>
      <c r="N53" s="39"/>
      <c r="O53" s="40"/>
      <c r="P53" s="40"/>
      <c r="Q53" s="40"/>
      <c r="R53" s="40"/>
      <c r="S53" s="40"/>
      <c r="T53" s="40"/>
      <c r="U53" s="40"/>
      <c r="V53" s="40"/>
      <c r="W53" s="39"/>
      <c r="X53" s="40"/>
      <c r="Y53" s="41"/>
      <c r="Z53" s="41"/>
      <c r="AA53" s="16">
        <f t="shared" si="1"/>
        <v>0</v>
      </c>
      <c r="AB53" s="41"/>
      <c r="AC53" s="41"/>
      <c r="AD53" s="41"/>
      <c r="AE53" s="41"/>
      <c r="AF53" s="41"/>
      <c r="AG53" s="41"/>
      <c r="AH53" s="41"/>
      <c r="AI53" s="41"/>
      <c r="AJ53" s="41"/>
      <c r="AK53" s="41"/>
      <c r="AL53" s="41"/>
      <c r="AM53" s="16">
        <f t="shared" si="2"/>
        <v>0</v>
      </c>
      <c r="AN53" s="16">
        <f t="shared" si="3"/>
        <v>0</v>
      </c>
      <c r="AO53" s="16">
        <f t="shared" si="4"/>
        <v>0</v>
      </c>
      <c r="AP53" s="42" t="str">
        <f t="shared" si="5"/>
        <v/>
      </c>
      <c r="AQ53" s="7" t="b">
        <f t="shared" si="6"/>
        <v>0</v>
      </c>
      <c r="AR53" s="7" t="b">
        <f t="shared" si="7"/>
        <v>0</v>
      </c>
      <c r="AS53" s="43" t="str">
        <f t="shared" si="8"/>
        <v/>
      </c>
    </row>
    <row r="54" spans="2:45" x14ac:dyDescent="0.25">
      <c r="B54" s="35"/>
      <c r="C54" s="36"/>
      <c r="D54" s="37"/>
      <c r="E54" s="37"/>
      <c r="F54" s="36"/>
      <c r="G54" s="38" t="e">
        <f>VLOOKUP(F54,[1]Foglio1!$F$2:$G$1509,2,FALSE)</f>
        <v>#N/A</v>
      </c>
      <c r="H54" s="37"/>
      <c r="I54" s="37"/>
      <c r="J54" s="37"/>
      <c r="K54" s="37"/>
      <c r="L54" s="37"/>
      <c r="M54" s="39"/>
      <c r="N54" s="39"/>
      <c r="O54" s="40"/>
      <c r="P54" s="40"/>
      <c r="Q54" s="40"/>
      <c r="R54" s="40"/>
      <c r="S54" s="40"/>
      <c r="T54" s="40"/>
      <c r="U54" s="40"/>
      <c r="V54" s="40"/>
      <c r="W54" s="39"/>
      <c r="X54" s="40"/>
      <c r="Y54" s="41"/>
      <c r="Z54" s="41"/>
      <c r="AA54" s="16">
        <f t="shared" si="1"/>
        <v>0</v>
      </c>
      <c r="AB54" s="41"/>
      <c r="AC54" s="41"/>
      <c r="AD54" s="41"/>
      <c r="AE54" s="41"/>
      <c r="AF54" s="41"/>
      <c r="AG54" s="41"/>
      <c r="AH54" s="41"/>
      <c r="AI54" s="41"/>
      <c r="AJ54" s="41"/>
      <c r="AK54" s="41"/>
      <c r="AL54" s="41"/>
      <c r="AM54" s="16">
        <f t="shared" si="2"/>
        <v>0</v>
      </c>
      <c r="AN54" s="16">
        <f t="shared" si="3"/>
        <v>0</v>
      </c>
      <c r="AO54" s="16">
        <f t="shared" si="4"/>
        <v>0</v>
      </c>
      <c r="AP54" s="42" t="str">
        <f t="shared" si="5"/>
        <v/>
      </c>
      <c r="AQ54" s="7" t="b">
        <f t="shared" si="6"/>
        <v>0</v>
      </c>
      <c r="AR54" s="7" t="b">
        <f t="shared" si="7"/>
        <v>0</v>
      </c>
      <c r="AS54" s="43" t="str">
        <f t="shared" si="8"/>
        <v/>
      </c>
    </row>
    <row r="55" spans="2:45" x14ac:dyDescent="0.25">
      <c r="B55" s="35"/>
      <c r="C55" s="36"/>
      <c r="D55" s="37"/>
      <c r="E55" s="37"/>
      <c r="F55" s="36"/>
      <c r="G55" s="38" t="e">
        <f>VLOOKUP(F55,[1]Foglio1!$F$2:$G$1509,2,FALSE)</f>
        <v>#N/A</v>
      </c>
      <c r="H55" s="37"/>
      <c r="I55" s="37"/>
      <c r="J55" s="37"/>
      <c r="K55" s="37"/>
      <c r="L55" s="37"/>
      <c r="M55" s="39"/>
      <c r="N55" s="39"/>
      <c r="O55" s="40"/>
      <c r="P55" s="40"/>
      <c r="Q55" s="40"/>
      <c r="R55" s="40"/>
      <c r="S55" s="40"/>
      <c r="T55" s="40"/>
      <c r="U55" s="40"/>
      <c r="V55" s="40"/>
      <c r="W55" s="39"/>
      <c r="X55" s="40"/>
      <c r="Y55" s="41"/>
      <c r="Z55" s="41"/>
      <c r="AA55" s="16">
        <f t="shared" si="1"/>
        <v>0</v>
      </c>
      <c r="AB55" s="41"/>
      <c r="AC55" s="41"/>
      <c r="AD55" s="41"/>
      <c r="AE55" s="41"/>
      <c r="AF55" s="41"/>
      <c r="AG55" s="41"/>
      <c r="AH55" s="41"/>
      <c r="AI55" s="41"/>
      <c r="AJ55" s="41"/>
      <c r="AK55" s="41"/>
      <c r="AL55" s="41"/>
      <c r="AM55" s="16">
        <f t="shared" si="2"/>
        <v>0</v>
      </c>
      <c r="AN55" s="16">
        <f t="shared" si="3"/>
        <v>0</v>
      </c>
      <c r="AO55" s="16">
        <f t="shared" si="4"/>
        <v>0</v>
      </c>
      <c r="AP55" s="42" t="str">
        <f t="shared" si="5"/>
        <v/>
      </c>
      <c r="AQ55" s="7" t="b">
        <f t="shared" si="6"/>
        <v>0</v>
      </c>
      <c r="AR55" s="7" t="b">
        <f t="shared" si="7"/>
        <v>0</v>
      </c>
      <c r="AS55" s="43" t="str">
        <f t="shared" si="8"/>
        <v/>
      </c>
    </row>
    <row r="56" spans="2:45" x14ac:dyDescent="0.25">
      <c r="B56" s="35"/>
      <c r="C56" s="36"/>
      <c r="D56" s="37"/>
      <c r="E56" s="37"/>
      <c r="F56" s="36"/>
      <c r="G56" s="38" t="e">
        <f>VLOOKUP(F56,[1]Foglio1!$F$2:$G$1509,2,FALSE)</f>
        <v>#N/A</v>
      </c>
      <c r="H56" s="37"/>
      <c r="I56" s="37"/>
      <c r="J56" s="37"/>
      <c r="K56" s="37"/>
      <c r="L56" s="37"/>
      <c r="M56" s="39"/>
      <c r="N56" s="39"/>
      <c r="O56" s="40"/>
      <c r="P56" s="40"/>
      <c r="Q56" s="40"/>
      <c r="R56" s="40"/>
      <c r="S56" s="40"/>
      <c r="T56" s="40"/>
      <c r="U56" s="40"/>
      <c r="V56" s="40"/>
      <c r="W56" s="39"/>
      <c r="X56" s="40"/>
      <c r="Y56" s="41"/>
      <c r="Z56" s="41"/>
      <c r="AA56" s="16">
        <f t="shared" si="1"/>
        <v>0</v>
      </c>
      <c r="AB56" s="41"/>
      <c r="AC56" s="41"/>
      <c r="AD56" s="41"/>
      <c r="AE56" s="41"/>
      <c r="AF56" s="41"/>
      <c r="AG56" s="41"/>
      <c r="AH56" s="41"/>
      <c r="AI56" s="41"/>
      <c r="AJ56" s="41"/>
      <c r="AK56" s="41"/>
      <c r="AL56" s="41"/>
      <c r="AM56" s="16">
        <f t="shared" si="2"/>
        <v>0</v>
      </c>
      <c r="AN56" s="16">
        <f t="shared" si="3"/>
        <v>0</v>
      </c>
      <c r="AO56" s="16">
        <f t="shared" si="4"/>
        <v>0</v>
      </c>
      <c r="AP56" s="42" t="str">
        <f t="shared" si="5"/>
        <v/>
      </c>
      <c r="AQ56" s="7" t="b">
        <f t="shared" si="6"/>
        <v>0</v>
      </c>
      <c r="AR56" s="7" t="b">
        <f t="shared" si="7"/>
        <v>0</v>
      </c>
      <c r="AS56" s="43" t="str">
        <f t="shared" si="8"/>
        <v/>
      </c>
    </row>
    <row r="57" spans="2:45" x14ac:dyDescent="0.25">
      <c r="B57" s="35"/>
      <c r="C57" s="36"/>
      <c r="D57" s="37"/>
      <c r="E57" s="37"/>
      <c r="F57" s="36"/>
      <c r="G57" s="38" t="e">
        <f>VLOOKUP(F57,[1]Foglio1!$F$2:$G$1509,2,FALSE)</f>
        <v>#N/A</v>
      </c>
      <c r="H57" s="37"/>
      <c r="I57" s="37"/>
      <c r="J57" s="37"/>
      <c r="K57" s="37"/>
      <c r="L57" s="37"/>
      <c r="M57" s="39"/>
      <c r="N57" s="39"/>
      <c r="O57" s="40"/>
      <c r="P57" s="40"/>
      <c r="Q57" s="40"/>
      <c r="R57" s="40"/>
      <c r="S57" s="40"/>
      <c r="T57" s="40"/>
      <c r="U57" s="40"/>
      <c r="V57" s="40"/>
      <c r="W57" s="39"/>
      <c r="X57" s="40"/>
      <c r="Y57" s="41"/>
      <c r="Z57" s="41"/>
      <c r="AA57" s="16">
        <f t="shared" si="1"/>
        <v>0</v>
      </c>
      <c r="AB57" s="41"/>
      <c r="AC57" s="41"/>
      <c r="AD57" s="41"/>
      <c r="AE57" s="41"/>
      <c r="AF57" s="41"/>
      <c r="AG57" s="41"/>
      <c r="AH57" s="41"/>
      <c r="AI57" s="41"/>
      <c r="AJ57" s="41"/>
      <c r="AK57" s="41"/>
      <c r="AL57" s="41"/>
      <c r="AM57" s="16">
        <f t="shared" si="2"/>
        <v>0</v>
      </c>
      <c r="AN57" s="16">
        <f t="shared" si="3"/>
        <v>0</v>
      </c>
      <c r="AO57" s="16">
        <f t="shared" si="4"/>
        <v>0</v>
      </c>
      <c r="AP57" s="42" t="str">
        <f t="shared" si="5"/>
        <v/>
      </c>
      <c r="AQ57" s="7" t="b">
        <f t="shared" si="6"/>
        <v>0</v>
      </c>
      <c r="AR57" s="7" t="b">
        <f t="shared" si="7"/>
        <v>0</v>
      </c>
      <c r="AS57" s="43" t="str">
        <f t="shared" si="8"/>
        <v/>
      </c>
    </row>
    <row r="58" spans="2:45" x14ac:dyDescent="0.25">
      <c r="B58" s="35"/>
      <c r="C58" s="36"/>
      <c r="D58" s="37"/>
      <c r="E58" s="37"/>
      <c r="F58" s="36"/>
      <c r="G58" s="38" t="e">
        <f>VLOOKUP(F58,[1]Foglio1!$F$2:$G$1509,2,FALSE)</f>
        <v>#N/A</v>
      </c>
      <c r="H58" s="37"/>
      <c r="I58" s="37"/>
      <c r="J58" s="37"/>
      <c r="K58" s="37"/>
      <c r="L58" s="37"/>
      <c r="M58" s="39"/>
      <c r="N58" s="39"/>
      <c r="O58" s="40"/>
      <c r="P58" s="40"/>
      <c r="Q58" s="40"/>
      <c r="R58" s="40"/>
      <c r="S58" s="40"/>
      <c r="T58" s="40"/>
      <c r="U58" s="40"/>
      <c r="V58" s="40"/>
      <c r="W58" s="39"/>
      <c r="X58" s="40"/>
      <c r="Y58" s="41"/>
      <c r="Z58" s="41"/>
      <c r="AA58" s="16">
        <f t="shared" si="1"/>
        <v>0</v>
      </c>
      <c r="AB58" s="41"/>
      <c r="AC58" s="41"/>
      <c r="AD58" s="41"/>
      <c r="AE58" s="41"/>
      <c r="AF58" s="41"/>
      <c r="AG58" s="41"/>
      <c r="AH58" s="41"/>
      <c r="AI58" s="41"/>
      <c r="AJ58" s="41"/>
      <c r="AK58" s="41"/>
      <c r="AL58" s="41"/>
      <c r="AM58" s="16">
        <f t="shared" si="2"/>
        <v>0</v>
      </c>
      <c r="AN58" s="16">
        <f t="shared" si="3"/>
        <v>0</v>
      </c>
      <c r="AO58" s="16">
        <f t="shared" si="4"/>
        <v>0</v>
      </c>
      <c r="AP58" s="42" t="str">
        <f t="shared" si="5"/>
        <v/>
      </c>
      <c r="AQ58" s="7" t="b">
        <f t="shared" si="6"/>
        <v>0</v>
      </c>
      <c r="AR58" s="7" t="b">
        <f t="shared" si="7"/>
        <v>0</v>
      </c>
      <c r="AS58" s="43" t="str">
        <f t="shared" si="8"/>
        <v/>
      </c>
    </row>
    <row r="59" spans="2:45" x14ac:dyDescent="0.25">
      <c r="B59" s="35"/>
      <c r="C59" s="36"/>
      <c r="D59" s="37"/>
      <c r="E59" s="37"/>
      <c r="F59" s="36"/>
      <c r="G59" s="38" t="e">
        <f>VLOOKUP(F59,[1]Foglio1!$F$2:$G$1509,2,FALSE)</f>
        <v>#N/A</v>
      </c>
      <c r="H59" s="37"/>
      <c r="I59" s="37"/>
      <c r="J59" s="37"/>
      <c r="K59" s="37"/>
      <c r="L59" s="37"/>
      <c r="M59" s="39"/>
      <c r="N59" s="39"/>
      <c r="O59" s="40"/>
      <c r="P59" s="40"/>
      <c r="Q59" s="40"/>
      <c r="R59" s="40"/>
      <c r="S59" s="40"/>
      <c r="T59" s="40"/>
      <c r="U59" s="40"/>
      <c r="V59" s="40"/>
      <c r="W59" s="39"/>
      <c r="X59" s="40"/>
      <c r="Y59" s="41"/>
      <c r="Z59" s="41"/>
      <c r="AA59" s="16">
        <f t="shared" si="1"/>
        <v>0</v>
      </c>
      <c r="AB59" s="41"/>
      <c r="AC59" s="41"/>
      <c r="AD59" s="41"/>
      <c r="AE59" s="41"/>
      <c r="AF59" s="41"/>
      <c r="AG59" s="41"/>
      <c r="AH59" s="41"/>
      <c r="AI59" s="41"/>
      <c r="AJ59" s="41"/>
      <c r="AK59" s="41"/>
      <c r="AL59" s="41"/>
      <c r="AM59" s="16">
        <f t="shared" si="2"/>
        <v>0</v>
      </c>
      <c r="AN59" s="16">
        <f t="shared" si="3"/>
        <v>0</v>
      </c>
      <c r="AO59" s="16">
        <f t="shared" si="4"/>
        <v>0</v>
      </c>
      <c r="AP59" s="42" t="str">
        <f t="shared" si="5"/>
        <v/>
      </c>
      <c r="AQ59" s="7" t="b">
        <f t="shared" si="6"/>
        <v>0</v>
      </c>
      <c r="AR59" s="7" t="b">
        <f t="shared" si="7"/>
        <v>0</v>
      </c>
      <c r="AS59" s="43" t="str">
        <f t="shared" si="8"/>
        <v/>
      </c>
    </row>
    <row r="60" spans="2:45" x14ac:dyDescent="0.25">
      <c r="B60" s="35"/>
      <c r="C60" s="36"/>
      <c r="D60" s="37"/>
      <c r="E60" s="37"/>
      <c r="F60" s="36"/>
      <c r="G60" s="38" t="e">
        <f>VLOOKUP(F60,[1]Foglio1!$F$2:$G$1509,2,FALSE)</f>
        <v>#N/A</v>
      </c>
      <c r="H60" s="37"/>
      <c r="I60" s="37"/>
      <c r="J60" s="37"/>
      <c r="K60" s="37"/>
      <c r="L60" s="37"/>
      <c r="M60" s="39"/>
      <c r="N60" s="39"/>
      <c r="O60" s="40"/>
      <c r="P60" s="40"/>
      <c r="Q60" s="40"/>
      <c r="R60" s="40"/>
      <c r="S60" s="40"/>
      <c r="T60" s="40"/>
      <c r="U60" s="40"/>
      <c r="V60" s="40"/>
      <c r="W60" s="39"/>
      <c r="X60" s="40"/>
      <c r="Y60" s="41"/>
      <c r="Z60" s="41"/>
      <c r="AA60" s="16">
        <f t="shared" si="1"/>
        <v>0</v>
      </c>
      <c r="AB60" s="41"/>
      <c r="AC60" s="41"/>
      <c r="AD60" s="41"/>
      <c r="AE60" s="41"/>
      <c r="AF60" s="41"/>
      <c r="AG60" s="41"/>
      <c r="AH60" s="41"/>
      <c r="AI60" s="41"/>
      <c r="AJ60" s="41"/>
      <c r="AK60" s="41"/>
      <c r="AL60" s="41"/>
      <c r="AM60" s="16">
        <f t="shared" si="2"/>
        <v>0</v>
      </c>
      <c r="AN60" s="16">
        <f t="shared" si="3"/>
        <v>0</v>
      </c>
      <c r="AO60" s="16">
        <f t="shared" si="4"/>
        <v>0</v>
      </c>
      <c r="AP60" s="42" t="str">
        <f t="shared" si="5"/>
        <v/>
      </c>
      <c r="AQ60" s="7" t="b">
        <f t="shared" si="6"/>
        <v>0</v>
      </c>
      <c r="AR60" s="7" t="b">
        <f t="shared" si="7"/>
        <v>0</v>
      </c>
      <c r="AS60" s="43" t="str">
        <f t="shared" si="8"/>
        <v/>
      </c>
    </row>
    <row r="61" spans="2:45" x14ac:dyDescent="0.25">
      <c r="B61" s="35"/>
      <c r="C61" s="36"/>
      <c r="D61" s="37"/>
      <c r="E61" s="37"/>
      <c r="F61" s="36"/>
      <c r="G61" s="38" t="e">
        <f>VLOOKUP(F61,[1]Foglio1!$F$2:$G$1509,2,FALSE)</f>
        <v>#N/A</v>
      </c>
      <c r="H61" s="37"/>
      <c r="I61" s="37"/>
      <c r="J61" s="37"/>
      <c r="K61" s="37"/>
      <c r="L61" s="37"/>
      <c r="M61" s="39"/>
      <c r="N61" s="39"/>
      <c r="O61" s="40"/>
      <c r="P61" s="40"/>
      <c r="Q61" s="40"/>
      <c r="R61" s="40"/>
      <c r="S61" s="40"/>
      <c r="T61" s="40"/>
      <c r="U61" s="40"/>
      <c r="V61" s="40"/>
      <c r="W61" s="39"/>
      <c r="X61" s="40"/>
      <c r="Y61" s="41"/>
      <c r="Z61" s="41"/>
      <c r="AA61" s="16">
        <f t="shared" si="1"/>
        <v>0</v>
      </c>
      <c r="AB61" s="41"/>
      <c r="AC61" s="41"/>
      <c r="AD61" s="41"/>
      <c r="AE61" s="41"/>
      <c r="AF61" s="41"/>
      <c r="AG61" s="41"/>
      <c r="AH61" s="41"/>
      <c r="AI61" s="41"/>
      <c r="AJ61" s="41"/>
      <c r="AK61" s="41"/>
      <c r="AL61" s="41"/>
      <c r="AM61" s="16">
        <f t="shared" si="2"/>
        <v>0</v>
      </c>
      <c r="AN61" s="16">
        <f t="shared" si="3"/>
        <v>0</v>
      </c>
      <c r="AO61" s="16">
        <f t="shared" si="4"/>
        <v>0</v>
      </c>
      <c r="AP61" s="42" t="str">
        <f t="shared" si="5"/>
        <v/>
      </c>
      <c r="AQ61" s="7" t="b">
        <f t="shared" si="6"/>
        <v>0</v>
      </c>
      <c r="AR61" s="7" t="b">
        <f t="shared" si="7"/>
        <v>0</v>
      </c>
      <c r="AS61" s="43" t="str">
        <f t="shared" si="8"/>
        <v/>
      </c>
    </row>
    <row r="62" spans="2:45" x14ac:dyDescent="0.25">
      <c r="B62" s="35"/>
      <c r="C62" s="36"/>
      <c r="D62" s="37"/>
      <c r="E62" s="37"/>
      <c r="F62" s="36"/>
      <c r="G62" s="38" t="e">
        <f>VLOOKUP(F62,[1]Foglio1!$F$2:$G$1509,2,FALSE)</f>
        <v>#N/A</v>
      </c>
      <c r="H62" s="37"/>
      <c r="I62" s="37"/>
      <c r="J62" s="37"/>
      <c r="K62" s="37"/>
      <c r="L62" s="37"/>
      <c r="M62" s="39"/>
      <c r="N62" s="39"/>
      <c r="O62" s="40"/>
      <c r="P62" s="40"/>
      <c r="Q62" s="40"/>
      <c r="R62" s="40"/>
      <c r="S62" s="40"/>
      <c r="T62" s="40"/>
      <c r="U62" s="40"/>
      <c r="V62" s="40"/>
      <c r="W62" s="39"/>
      <c r="X62" s="40"/>
      <c r="Y62" s="41"/>
      <c r="Z62" s="41"/>
      <c r="AA62" s="16">
        <f t="shared" si="1"/>
        <v>0</v>
      </c>
      <c r="AB62" s="41"/>
      <c r="AC62" s="41"/>
      <c r="AD62" s="41"/>
      <c r="AE62" s="41"/>
      <c r="AF62" s="41"/>
      <c r="AG62" s="41"/>
      <c r="AH62" s="41"/>
      <c r="AI62" s="41"/>
      <c r="AJ62" s="41"/>
      <c r="AK62" s="41"/>
      <c r="AL62" s="41"/>
      <c r="AM62" s="16">
        <f t="shared" si="2"/>
        <v>0</v>
      </c>
      <c r="AN62" s="16">
        <f t="shared" si="3"/>
        <v>0</v>
      </c>
      <c r="AO62" s="16">
        <f t="shared" si="4"/>
        <v>0</v>
      </c>
      <c r="AP62" s="42" t="str">
        <f t="shared" si="5"/>
        <v/>
      </c>
      <c r="AQ62" s="7" t="b">
        <f t="shared" si="6"/>
        <v>0</v>
      </c>
      <c r="AR62" s="7" t="b">
        <f t="shared" si="7"/>
        <v>0</v>
      </c>
      <c r="AS62" s="43" t="str">
        <f t="shared" si="8"/>
        <v/>
      </c>
    </row>
    <row r="63" spans="2:45" x14ac:dyDescent="0.25">
      <c r="B63" s="35"/>
      <c r="C63" s="36"/>
      <c r="D63" s="37"/>
      <c r="E63" s="37"/>
      <c r="F63" s="36"/>
      <c r="G63" s="38" t="e">
        <f>VLOOKUP(F63,[1]Foglio1!$F$2:$G$1509,2,FALSE)</f>
        <v>#N/A</v>
      </c>
      <c r="H63" s="37"/>
      <c r="I63" s="37"/>
      <c r="J63" s="37"/>
      <c r="K63" s="37"/>
      <c r="L63" s="37"/>
      <c r="M63" s="39"/>
      <c r="N63" s="39"/>
      <c r="O63" s="40"/>
      <c r="P63" s="40"/>
      <c r="Q63" s="40"/>
      <c r="R63" s="40"/>
      <c r="S63" s="40"/>
      <c r="T63" s="40"/>
      <c r="U63" s="40"/>
      <c r="V63" s="40"/>
      <c r="W63" s="39"/>
      <c r="X63" s="40"/>
      <c r="Y63" s="41"/>
      <c r="Z63" s="41"/>
      <c r="AA63" s="16">
        <f t="shared" si="1"/>
        <v>0</v>
      </c>
      <c r="AB63" s="41"/>
      <c r="AC63" s="41"/>
      <c r="AD63" s="41"/>
      <c r="AE63" s="41"/>
      <c r="AF63" s="41"/>
      <c r="AG63" s="41"/>
      <c r="AH63" s="41"/>
      <c r="AI63" s="41"/>
      <c r="AJ63" s="41"/>
      <c r="AK63" s="41"/>
      <c r="AL63" s="41"/>
      <c r="AM63" s="16">
        <f t="shared" si="2"/>
        <v>0</v>
      </c>
      <c r="AN63" s="16">
        <f t="shared" si="3"/>
        <v>0</v>
      </c>
      <c r="AO63" s="16">
        <f t="shared" si="4"/>
        <v>0</v>
      </c>
      <c r="AP63" s="42" t="str">
        <f t="shared" si="5"/>
        <v/>
      </c>
      <c r="AQ63" s="7" t="b">
        <f t="shared" si="6"/>
        <v>0</v>
      </c>
      <c r="AR63" s="7" t="b">
        <f t="shared" si="7"/>
        <v>0</v>
      </c>
      <c r="AS63" s="43" t="str">
        <f t="shared" si="8"/>
        <v/>
      </c>
    </row>
    <row r="64" spans="2:45" x14ac:dyDescent="0.25">
      <c r="B64" s="35"/>
      <c r="C64" s="36"/>
      <c r="D64" s="37"/>
      <c r="E64" s="37"/>
      <c r="F64" s="36"/>
      <c r="G64" s="38" t="e">
        <f>VLOOKUP(F64,[1]Foglio1!$F$2:$G$1509,2,FALSE)</f>
        <v>#N/A</v>
      </c>
      <c r="H64" s="37"/>
      <c r="I64" s="37"/>
      <c r="J64" s="37"/>
      <c r="K64" s="37"/>
      <c r="L64" s="37"/>
      <c r="M64" s="39"/>
      <c r="N64" s="39"/>
      <c r="O64" s="40"/>
      <c r="P64" s="40"/>
      <c r="Q64" s="40"/>
      <c r="R64" s="40"/>
      <c r="S64" s="40"/>
      <c r="T64" s="40"/>
      <c r="U64" s="40"/>
      <c r="V64" s="40"/>
      <c r="W64" s="39"/>
      <c r="X64" s="40"/>
      <c r="Y64" s="41"/>
      <c r="Z64" s="41"/>
      <c r="AA64" s="16">
        <f t="shared" si="1"/>
        <v>0</v>
      </c>
      <c r="AB64" s="41"/>
      <c r="AC64" s="41"/>
      <c r="AD64" s="41"/>
      <c r="AE64" s="41"/>
      <c r="AF64" s="41"/>
      <c r="AG64" s="41"/>
      <c r="AH64" s="41"/>
      <c r="AI64" s="41"/>
      <c r="AJ64" s="41"/>
      <c r="AK64" s="41"/>
      <c r="AL64" s="41"/>
      <c r="AM64" s="16">
        <f t="shared" si="2"/>
        <v>0</v>
      </c>
      <c r="AN64" s="16">
        <f t="shared" si="3"/>
        <v>0</v>
      </c>
      <c r="AO64" s="16">
        <f t="shared" si="4"/>
        <v>0</v>
      </c>
      <c r="AP64" s="42" t="str">
        <f t="shared" si="5"/>
        <v/>
      </c>
      <c r="AQ64" s="7" t="b">
        <f t="shared" si="6"/>
        <v>0</v>
      </c>
      <c r="AR64" s="7" t="b">
        <f t="shared" si="7"/>
        <v>0</v>
      </c>
      <c r="AS64" s="43" t="str">
        <f t="shared" si="8"/>
        <v/>
      </c>
    </row>
    <row r="65" spans="2:45" x14ac:dyDescent="0.25">
      <c r="B65" s="35"/>
      <c r="C65" s="36"/>
      <c r="D65" s="37"/>
      <c r="E65" s="37"/>
      <c r="F65" s="36"/>
      <c r="G65" s="38" t="e">
        <f>VLOOKUP(F65,[1]Foglio1!$F$2:$G$1509,2,FALSE)</f>
        <v>#N/A</v>
      </c>
      <c r="H65" s="37"/>
      <c r="I65" s="37"/>
      <c r="J65" s="37"/>
      <c r="K65" s="37"/>
      <c r="L65" s="37"/>
      <c r="M65" s="39"/>
      <c r="N65" s="39"/>
      <c r="O65" s="40"/>
      <c r="P65" s="40"/>
      <c r="Q65" s="40"/>
      <c r="R65" s="40"/>
      <c r="S65" s="40"/>
      <c r="T65" s="40"/>
      <c r="U65" s="40"/>
      <c r="V65" s="40"/>
      <c r="W65" s="39"/>
      <c r="X65" s="40"/>
      <c r="Y65" s="41"/>
      <c r="Z65" s="41"/>
      <c r="AA65" s="16">
        <f t="shared" si="1"/>
        <v>0</v>
      </c>
      <c r="AB65" s="41"/>
      <c r="AC65" s="41"/>
      <c r="AD65" s="41"/>
      <c r="AE65" s="41"/>
      <c r="AF65" s="41"/>
      <c r="AG65" s="41"/>
      <c r="AH65" s="41"/>
      <c r="AI65" s="41"/>
      <c r="AJ65" s="41"/>
      <c r="AK65" s="41"/>
      <c r="AL65" s="41"/>
      <c r="AM65" s="16">
        <f t="shared" si="2"/>
        <v>0</v>
      </c>
      <c r="AN65" s="16">
        <f t="shared" si="3"/>
        <v>0</v>
      </c>
      <c r="AO65" s="16">
        <f t="shared" si="4"/>
        <v>0</v>
      </c>
      <c r="AP65" s="42" t="str">
        <f t="shared" si="5"/>
        <v/>
      </c>
      <c r="AQ65" s="7" t="b">
        <f t="shared" si="6"/>
        <v>0</v>
      </c>
      <c r="AR65" s="7" t="b">
        <f t="shared" si="7"/>
        <v>0</v>
      </c>
      <c r="AS65" s="43" t="str">
        <f t="shared" si="8"/>
        <v/>
      </c>
    </row>
    <row r="66" spans="2:45" x14ac:dyDescent="0.25">
      <c r="B66" s="35"/>
      <c r="C66" s="36"/>
      <c r="D66" s="37"/>
      <c r="E66" s="37"/>
      <c r="F66" s="36"/>
      <c r="G66" s="38" t="e">
        <f>VLOOKUP(F66,[1]Foglio1!$F$2:$G$1509,2,FALSE)</f>
        <v>#N/A</v>
      </c>
      <c r="H66" s="37"/>
      <c r="I66" s="37"/>
      <c r="J66" s="37"/>
      <c r="K66" s="37"/>
      <c r="L66" s="37"/>
      <c r="M66" s="39"/>
      <c r="N66" s="39"/>
      <c r="O66" s="40"/>
      <c r="P66" s="40"/>
      <c r="Q66" s="40"/>
      <c r="R66" s="40"/>
      <c r="S66" s="40"/>
      <c r="T66" s="40"/>
      <c r="U66" s="40"/>
      <c r="V66" s="40"/>
      <c r="W66" s="39"/>
      <c r="X66" s="40"/>
      <c r="Y66" s="41"/>
      <c r="Z66" s="41"/>
      <c r="AA66" s="16">
        <f t="shared" si="1"/>
        <v>0</v>
      </c>
      <c r="AB66" s="41"/>
      <c r="AC66" s="41"/>
      <c r="AD66" s="41"/>
      <c r="AE66" s="41"/>
      <c r="AF66" s="41"/>
      <c r="AG66" s="41"/>
      <c r="AH66" s="41"/>
      <c r="AI66" s="41"/>
      <c r="AJ66" s="41"/>
      <c r="AK66" s="41"/>
      <c r="AL66" s="41"/>
      <c r="AM66" s="16">
        <f t="shared" si="2"/>
        <v>0</v>
      </c>
      <c r="AN66" s="16">
        <f t="shared" si="3"/>
        <v>0</v>
      </c>
      <c r="AO66" s="16">
        <f t="shared" si="4"/>
        <v>0</v>
      </c>
      <c r="AP66" s="42" t="str">
        <f t="shared" si="5"/>
        <v/>
      </c>
      <c r="AQ66" s="7" t="b">
        <f t="shared" si="6"/>
        <v>0</v>
      </c>
      <c r="AR66" s="7" t="b">
        <f t="shared" si="7"/>
        <v>0</v>
      </c>
      <c r="AS66" s="43" t="str">
        <f t="shared" si="8"/>
        <v/>
      </c>
    </row>
    <row r="67" spans="2:45" x14ac:dyDescent="0.25">
      <c r="B67" s="35"/>
      <c r="C67" s="36"/>
      <c r="D67" s="37"/>
      <c r="E67" s="37"/>
      <c r="F67" s="36"/>
      <c r="G67" s="38" t="e">
        <f>VLOOKUP(F67,[1]Foglio1!$F$2:$G$1509,2,FALSE)</f>
        <v>#N/A</v>
      </c>
      <c r="H67" s="37"/>
      <c r="I67" s="37"/>
      <c r="J67" s="37"/>
      <c r="K67" s="37"/>
      <c r="L67" s="37"/>
      <c r="M67" s="39"/>
      <c r="N67" s="39"/>
      <c r="O67" s="40"/>
      <c r="P67" s="40"/>
      <c r="Q67" s="40"/>
      <c r="R67" s="40"/>
      <c r="S67" s="40"/>
      <c r="T67" s="40"/>
      <c r="U67" s="40"/>
      <c r="V67" s="40"/>
      <c r="W67" s="39"/>
      <c r="X67" s="40"/>
      <c r="Y67" s="41"/>
      <c r="Z67" s="41"/>
      <c r="AA67" s="16">
        <f t="shared" si="1"/>
        <v>0</v>
      </c>
      <c r="AB67" s="41"/>
      <c r="AC67" s="41"/>
      <c r="AD67" s="41"/>
      <c r="AE67" s="41"/>
      <c r="AF67" s="41"/>
      <c r="AG67" s="41"/>
      <c r="AH67" s="41"/>
      <c r="AI67" s="41"/>
      <c r="AJ67" s="41"/>
      <c r="AK67" s="41"/>
      <c r="AL67" s="41"/>
      <c r="AM67" s="16">
        <f t="shared" si="2"/>
        <v>0</v>
      </c>
      <c r="AN67" s="16">
        <f t="shared" si="3"/>
        <v>0</v>
      </c>
      <c r="AO67" s="16">
        <f t="shared" si="4"/>
        <v>0</v>
      </c>
      <c r="AP67" s="42" t="str">
        <f t="shared" si="5"/>
        <v/>
      </c>
      <c r="AQ67" s="7" t="b">
        <f t="shared" si="6"/>
        <v>0</v>
      </c>
      <c r="AR67" s="7" t="b">
        <f t="shared" si="7"/>
        <v>0</v>
      </c>
      <c r="AS67" s="43" t="str">
        <f t="shared" si="8"/>
        <v/>
      </c>
    </row>
    <row r="68" spans="2:45" x14ac:dyDescent="0.25">
      <c r="B68" s="35"/>
      <c r="C68" s="36"/>
      <c r="D68" s="37"/>
      <c r="E68" s="37"/>
      <c r="F68" s="36"/>
      <c r="G68" s="38" t="e">
        <f>VLOOKUP(F68,[1]Foglio1!$F$2:$G$1509,2,FALSE)</f>
        <v>#N/A</v>
      </c>
      <c r="H68" s="37"/>
      <c r="I68" s="37"/>
      <c r="J68" s="37"/>
      <c r="K68" s="37"/>
      <c r="L68" s="37"/>
      <c r="M68" s="39"/>
      <c r="N68" s="39"/>
      <c r="O68" s="40"/>
      <c r="P68" s="40"/>
      <c r="Q68" s="40"/>
      <c r="R68" s="40"/>
      <c r="S68" s="40"/>
      <c r="T68" s="40"/>
      <c r="U68" s="40"/>
      <c r="V68" s="40"/>
      <c r="W68" s="39"/>
      <c r="X68" s="40"/>
      <c r="Y68" s="41"/>
      <c r="Z68" s="41"/>
      <c r="AA68" s="16">
        <f t="shared" si="1"/>
        <v>0</v>
      </c>
      <c r="AB68" s="41"/>
      <c r="AC68" s="41"/>
      <c r="AD68" s="41"/>
      <c r="AE68" s="41"/>
      <c r="AF68" s="41"/>
      <c r="AG68" s="41"/>
      <c r="AH68" s="41"/>
      <c r="AI68" s="41"/>
      <c r="AJ68" s="41"/>
      <c r="AK68" s="41"/>
      <c r="AL68" s="41"/>
      <c r="AM68" s="16">
        <f t="shared" si="2"/>
        <v>0</v>
      </c>
      <c r="AN68" s="16">
        <f t="shared" si="3"/>
        <v>0</v>
      </c>
      <c r="AO68" s="16">
        <f t="shared" si="4"/>
        <v>0</v>
      </c>
      <c r="AP68" s="42" t="str">
        <f t="shared" si="5"/>
        <v/>
      </c>
      <c r="AQ68" s="7" t="b">
        <f t="shared" si="6"/>
        <v>0</v>
      </c>
      <c r="AR68" s="7" t="b">
        <f t="shared" si="7"/>
        <v>0</v>
      </c>
      <c r="AS68" s="43" t="str">
        <f t="shared" si="8"/>
        <v/>
      </c>
    </row>
    <row r="69" spans="2:45" x14ac:dyDescent="0.25">
      <c r="B69" s="35"/>
      <c r="C69" s="36"/>
      <c r="D69" s="37"/>
      <c r="E69" s="37"/>
      <c r="F69" s="36"/>
      <c r="G69" s="38" t="e">
        <f>VLOOKUP(F69,[1]Foglio1!$F$2:$G$1509,2,FALSE)</f>
        <v>#N/A</v>
      </c>
      <c r="H69" s="37"/>
      <c r="I69" s="37"/>
      <c r="J69" s="37"/>
      <c r="K69" s="37"/>
      <c r="L69" s="37"/>
      <c r="M69" s="39"/>
      <c r="N69" s="39"/>
      <c r="O69" s="40"/>
      <c r="P69" s="40"/>
      <c r="Q69" s="40"/>
      <c r="R69" s="40"/>
      <c r="S69" s="40"/>
      <c r="T69" s="40"/>
      <c r="U69" s="40"/>
      <c r="V69" s="40"/>
      <c r="W69" s="39"/>
      <c r="X69" s="40"/>
      <c r="Y69" s="41"/>
      <c r="Z69" s="41"/>
      <c r="AA69" s="16">
        <f t="shared" si="1"/>
        <v>0</v>
      </c>
      <c r="AB69" s="41"/>
      <c r="AC69" s="41"/>
      <c r="AD69" s="41"/>
      <c r="AE69" s="41"/>
      <c r="AF69" s="41"/>
      <c r="AG69" s="41"/>
      <c r="AH69" s="41"/>
      <c r="AI69" s="41"/>
      <c r="AJ69" s="41"/>
      <c r="AK69" s="41"/>
      <c r="AL69" s="41"/>
      <c r="AM69" s="16">
        <f t="shared" si="2"/>
        <v>0</v>
      </c>
      <c r="AN69" s="16">
        <f t="shared" si="3"/>
        <v>0</v>
      </c>
      <c r="AO69" s="16">
        <f t="shared" si="4"/>
        <v>0</v>
      </c>
      <c r="AP69" s="42" t="str">
        <f t="shared" si="5"/>
        <v/>
      </c>
      <c r="AQ69" s="7" t="b">
        <f t="shared" si="6"/>
        <v>0</v>
      </c>
      <c r="AR69" s="7" t="b">
        <f t="shared" si="7"/>
        <v>0</v>
      </c>
      <c r="AS69" s="43" t="str">
        <f t="shared" si="8"/>
        <v/>
      </c>
    </row>
    <row r="70" spans="2:45" x14ac:dyDescent="0.25">
      <c r="B70" s="35"/>
      <c r="C70" s="36"/>
      <c r="D70" s="37"/>
      <c r="E70" s="37"/>
      <c r="F70" s="36"/>
      <c r="G70" s="38" t="e">
        <f>VLOOKUP(F70,[1]Foglio1!$F$2:$G$1509,2,FALSE)</f>
        <v>#N/A</v>
      </c>
      <c r="H70" s="37"/>
      <c r="I70" s="37"/>
      <c r="J70" s="37"/>
      <c r="K70" s="37"/>
      <c r="L70" s="37"/>
      <c r="M70" s="39"/>
      <c r="N70" s="39"/>
      <c r="O70" s="40"/>
      <c r="P70" s="40"/>
      <c r="Q70" s="40"/>
      <c r="R70" s="40"/>
      <c r="S70" s="40"/>
      <c r="T70" s="40"/>
      <c r="U70" s="40"/>
      <c r="V70" s="40"/>
      <c r="W70" s="39"/>
      <c r="X70" s="40"/>
      <c r="Y70" s="41"/>
      <c r="Z70" s="41"/>
      <c r="AA70" s="16">
        <f t="shared" si="1"/>
        <v>0</v>
      </c>
      <c r="AB70" s="41"/>
      <c r="AC70" s="41"/>
      <c r="AD70" s="41"/>
      <c r="AE70" s="41"/>
      <c r="AF70" s="41"/>
      <c r="AG70" s="41"/>
      <c r="AH70" s="41"/>
      <c r="AI70" s="41"/>
      <c r="AJ70" s="41"/>
      <c r="AK70" s="41"/>
      <c r="AL70" s="41"/>
      <c r="AM70" s="16">
        <f t="shared" si="2"/>
        <v>0</v>
      </c>
      <c r="AN70" s="16">
        <f t="shared" si="3"/>
        <v>0</v>
      </c>
      <c r="AO70" s="16">
        <f t="shared" si="4"/>
        <v>0</v>
      </c>
      <c r="AP70" s="42" t="str">
        <f t="shared" si="5"/>
        <v/>
      </c>
      <c r="AQ70" s="7" t="b">
        <f t="shared" si="6"/>
        <v>0</v>
      </c>
      <c r="AR70" s="7" t="b">
        <f t="shared" si="7"/>
        <v>0</v>
      </c>
      <c r="AS70" s="43" t="str">
        <f t="shared" si="8"/>
        <v/>
      </c>
    </row>
    <row r="71" spans="2:45" x14ac:dyDescent="0.25">
      <c r="B71" s="35"/>
      <c r="C71" s="36"/>
      <c r="D71" s="37"/>
      <c r="E71" s="37"/>
      <c r="F71" s="36"/>
      <c r="G71" s="38" t="e">
        <f>VLOOKUP(F71,[1]Foglio1!$F$2:$G$1509,2,FALSE)</f>
        <v>#N/A</v>
      </c>
      <c r="H71" s="37"/>
      <c r="I71" s="37"/>
      <c r="J71" s="37"/>
      <c r="K71" s="37"/>
      <c r="L71" s="37"/>
      <c r="M71" s="39"/>
      <c r="N71" s="39"/>
      <c r="O71" s="40"/>
      <c r="P71" s="40"/>
      <c r="Q71" s="40"/>
      <c r="R71" s="40"/>
      <c r="S71" s="40"/>
      <c r="T71" s="40"/>
      <c r="U71" s="40"/>
      <c r="V71" s="40"/>
      <c r="W71" s="39"/>
      <c r="X71" s="40"/>
      <c r="Y71" s="41"/>
      <c r="Z71" s="41"/>
      <c r="AA71" s="16">
        <f t="shared" si="1"/>
        <v>0</v>
      </c>
      <c r="AB71" s="41"/>
      <c r="AC71" s="41"/>
      <c r="AD71" s="41"/>
      <c r="AE71" s="41"/>
      <c r="AF71" s="41"/>
      <c r="AG71" s="41"/>
      <c r="AH71" s="41"/>
      <c r="AI71" s="41"/>
      <c r="AJ71" s="41"/>
      <c r="AK71" s="41"/>
      <c r="AL71" s="41"/>
      <c r="AM71" s="16">
        <f t="shared" si="2"/>
        <v>0</v>
      </c>
      <c r="AN71" s="16">
        <f t="shared" si="3"/>
        <v>0</v>
      </c>
      <c r="AO71" s="16">
        <f t="shared" si="4"/>
        <v>0</v>
      </c>
      <c r="AP71" s="42" t="str">
        <f t="shared" si="5"/>
        <v/>
      </c>
      <c r="AQ71" s="7" t="b">
        <f t="shared" si="6"/>
        <v>0</v>
      </c>
      <c r="AR71" s="7" t="b">
        <f t="shared" si="7"/>
        <v>0</v>
      </c>
      <c r="AS71" s="43" t="str">
        <f t="shared" si="8"/>
        <v/>
      </c>
    </row>
    <row r="72" spans="2:45" x14ac:dyDescent="0.25">
      <c r="B72" s="35"/>
      <c r="C72" s="36"/>
      <c r="D72" s="37"/>
      <c r="E72" s="37"/>
      <c r="F72" s="36"/>
      <c r="G72" s="38" t="e">
        <f>VLOOKUP(F72,[1]Foglio1!$F$2:$G$1509,2,FALSE)</f>
        <v>#N/A</v>
      </c>
      <c r="H72" s="37"/>
      <c r="I72" s="37"/>
      <c r="J72" s="37"/>
      <c r="K72" s="37"/>
      <c r="L72" s="37"/>
      <c r="M72" s="39"/>
      <c r="N72" s="39"/>
      <c r="O72" s="40"/>
      <c r="P72" s="40"/>
      <c r="Q72" s="40"/>
      <c r="R72" s="40"/>
      <c r="S72" s="40"/>
      <c r="T72" s="40"/>
      <c r="U72" s="40"/>
      <c r="V72" s="40"/>
      <c r="W72" s="39"/>
      <c r="X72" s="40"/>
      <c r="Y72" s="41"/>
      <c r="Z72" s="41"/>
      <c r="AA72" s="16">
        <f t="shared" ref="AA72:AA135" si="9">SUM(Y72:Z72)</f>
        <v>0</v>
      </c>
      <c r="AB72" s="41"/>
      <c r="AC72" s="41"/>
      <c r="AD72" s="41"/>
      <c r="AE72" s="41"/>
      <c r="AF72" s="41"/>
      <c r="AG72" s="41"/>
      <c r="AH72" s="41"/>
      <c r="AI72" s="41"/>
      <c r="AJ72" s="41"/>
      <c r="AK72" s="41"/>
      <c r="AL72" s="41"/>
      <c r="AM72" s="16">
        <f t="shared" ref="AM72:AM135" si="10">SUM(AA72:AC72)</f>
        <v>0</v>
      </c>
      <c r="AN72" s="16">
        <f t="shared" ref="AN72:AN135" si="11">SUM(AD72:AF72)</f>
        <v>0</v>
      </c>
      <c r="AO72" s="16">
        <f t="shared" ref="AO72:AO135" si="12">SUM(AG72:AK72)</f>
        <v>0</v>
      </c>
      <c r="AP72" s="42" t="str">
        <f t="shared" ref="AP72:AP135" si="13">IF(AND(OR(AQ72=FALSE,AR72=FALSE),OR(COUNTBLANK(A72:F72)&lt;&gt;COLUMNS(A72:F72),COUNTBLANK(H72:Z72)&lt;&gt;COLUMNS(H72:Z72),COUNTBLANK(AB72:AL72)&lt;&gt;COLUMNS(AB72:AL72))),"KO","")</f>
        <v/>
      </c>
      <c r="AQ72" s="7" t="b">
        <f t="shared" ref="AQ72:AQ135" si="14">IF(OR(ISBLANK(B72),ISBLANK(H72),ISBLANK(L72),ISBLANK(M72),ISBLANK(N72),ISBLANK(O72),ISBLANK(R72),ISBLANK(V72),ISBLANK(W72),ISBLANK(Y72),ISBLANK(AB72),ISBLANK(AD72),ISBLANK(AL72)),FALSE,TRUE)</f>
        <v>0</v>
      </c>
      <c r="AR72" s="7" t="b">
        <f t="shared" ref="AR72:AR135" si="15">IF(ISBLANK(B72),IF(OR(ISBLANK(C72),ISBLANK(D72),ISBLANK(E72),ISBLANK(F72),ISBLANK(G72)),FALSE,TRUE),TRUE)</f>
        <v>0</v>
      </c>
      <c r="AS72" s="43" t="str">
        <f t="shared" ref="AS72:AS135" si="16">IF(AND(AP72="KO",OR(COUNTBLANK(A72:F72)&lt;&gt;COLUMNS(A72:F72),COUNTBLANK(H72:Z72)&lt;&gt;COLUMNS(H72:Z72),COUNTBLANK(AB72:AL72)&lt;&gt;COLUMNS(AB72:AL72))),"ATTENZIONE!!! NON TUTTI I CAMPI OBBLIGATORI SONO STATI COMPILATI","")</f>
        <v/>
      </c>
    </row>
    <row r="73" spans="2:45" x14ac:dyDescent="0.25">
      <c r="B73" s="35"/>
      <c r="C73" s="36"/>
      <c r="D73" s="37"/>
      <c r="E73" s="37"/>
      <c r="F73" s="36"/>
      <c r="G73" s="38" t="e">
        <f>VLOOKUP(F73,[1]Foglio1!$F$2:$G$1509,2,FALSE)</f>
        <v>#N/A</v>
      </c>
      <c r="H73" s="37"/>
      <c r="I73" s="37"/>
      <c r="J73" s="37"/>
      <c r="K73" s="37"/>
      <c r="L73" s="37"/>
      <c r="M73" s="39"/>
      <c r="N73" s="39"/>
      <c r="O73" s="40"/>
      <c r="P73" s="40"/>
      <c r="Q73" s="40"/>
      <c r="R73" s="40"/>
      <c r="S73" s="40"/>
      <c r="T73" s="40"/>
      <c r="U73" s="40"/>
      <c r="V73" s="40"/>
      <c r="W73" s="39"/>
      <c r="X73" s="40"/>
      <c r="Y73" s="41"/>
      <c r="Z73" s="41"/>
      <c r="AA73" s="16">
        <f t="shared" si="9"/>
        <v>0</v>
      </c>
      <c r="AB73" s="41"/>
      <c r="AC73" s="41"/>
      <c r="AD73" s="41"/>
      <c r="AE73" s="41"/>
      <c r="AF73" s="41"/>
      <c r="AG73" s="41"/>
      <c r="AH73" s="41"/>
      <c r="AI73" s="41"/>
      <c r="AJ73" s="41"/>
      <c r="AK73" s="41"/>
      <c r="AL73" s="41"/>
      <c r="AM73" s="16">
        <f t="shared" si="10"/>
        <v>0</v>
      </c>
      <c r="AN73" s="16">
        <f t="shared" si="11"/>
        <v>0</v>
      </c>
      <c r="AO73" s="16">
        <f t="shared" si="12"/>
        <v>0</v>
      </c>
      <c r="AP73" s="42" t="str">
        <f t="shared" si="13"/>
        <v/>
      </c>
      <c r="AQ73" s="7" t="b">
        <f t="shared" si="14"/>
        <v>0</v>
      </c>
      <c r="AR73" s="7" t="b">
        <f t="shared" si="15"/>
        <v>0</v>
      </c>
      <c r="AS73" s="43" t="str">
        <f t="shared" si="16"/>
        <v/>
      </c>
    </row>
    <row r="74" spans="2:45" x14ac:dyDescent="0.25">
      <c r="B74" s="35"/>
      <c r="C74" s="36"/>
      <c r="D74" s="37"/>
      <c r="E74" s="37"/>
      <c r="F74" s="36"/>
      <c r="G74" s="38" t="e">
        <f>VLOOKUP(F74,[1]Foglio1!$F$2:$G$1509,2,FALSE)</f>
        <v>#N/A</v>
      </c>
      <c r="H74" s="37"/>
      <c r="I74" s="37"/>
      <c r="J74" s="37"/>
      <c r="K74" s="37"/>
      <c r="L74" s="37"/>
      <c r="M74" s="39"/>
      <c r="N74" s="39"/>
      <c r="O74" s="40"/>
      <c r="P74" s="40"/>
      <c r="Q74" s="40"/>
      <c r="R74" s="40"/>
      <c r="S74" s="40"/>
      <c r="T74" s="40"/>
      <c r="U74" s="40"/>
      <c r="V74" s="40"/>
      <c r="W74" s="39"/>
      <c r="X74" s="40"/>
      <c r="Y74" s="41"/>
      <c r="Z74" s="41"/>
      <c r="AA74" s="16">
        <f t="shared" si="9"/>
        <v>0</v>
      </c>
      <c r="AB74" s="41"/>
      <c r="AC74" s="41"/>
      <c r="AD74" s="41"/>
      <c r="AE74" s="41"/>
      <c r="AF74" s="41"/>
      <c r="AG74" s="41"/>
      <c r="AH74" s="41"/>
      <c r="AI74" s="41"/>
      <c r="AJ74" s="41"/>
      <c r="AK74" s="41"/>
      <c r="AL74" s="41"/>
      <c r="AM74" s="16">
        <f t="shared" si="10"/>
        <v>0</v>
      </c>
      <c r="AN74" s="16">
        <f t="shared" si="11"/>
        <v>0</v>
      </c>
      <c r="AO74" s="16">
        <f t="shared" si="12"/>
        <v>0</v>
      </c>
      <c r="AP74" s="42" t="str">
        <f t="shared" si="13"/>
        <v/>
      </c>
      <c r="AQ74" s="7" t="b">
        <f t="shared" si="14"/>
        <v>0</v>
      </c>
      <c r="AR74" s="7" t="b">
        <f t="shared" si="15"/>
        <v>0</v>
      </c>
      <c r="AS74" s="43" t="str">
        <f t="shared" si="16"/>
        <v/>
      </c>
    </row>
    <row r="75" spans="2:45" x14ac:dyDescent="0.25">
      <c r="B75" s="35"/>
      <c r="C75" s="36"/>
      <c r="D75" s="37"/>
      <c r="E75" s="37"/>
      <c r="F75" s="36"/>
      <c r="G75" s="38" t="e">
        <f>VLOOKUP(F75,[1]Foglio1!$F$2:$G$1509,2,FALSE)</f>
        <v>#N/A</v>
      </c>
      <c r="H75" s="37"/>
      <c r="I75" s="37"/>
      <c r="J75" s="37"/>
      <c r="K75" s="37"/>
      <c r="L75" s="37"/>
      <c r="M75" s="39"/>
      <c r="N75" s="39"/>
      <c r="O75" s="40"/>
      <c r="P75" s="40"/>
      <c r="Q75" s="40"/>
      <c r="R75" s="40"/>
      <c r="S75" s="40"/>
      <c r="T75" s="40"/>
      <c r="U75" s="40"/>
      <c r="V75" s="40"/>
      <c r="W75" s="39"/>
      <c r="X75" s="40"/>
      <c r="Y75" s="41"/>
      <c r="Z75" s="41"/>
      <c r="AA75" s="16">
        <f t="shared" si="9"/>
        <v>0</v>
      </c>
      <c r="AB75" s="41"/>
      <c r="AC75" s="41"/>
      <c r="AD75" s="41"/>
      <c r="AE75" s="41"/>
      <c r="AF75" s="41"/>
      <c r="AG75" s="41"/>
      <c r="AH75" s="41"/>
      <c r="AI75" s="41"/>
      <c r="AJ75" s="41"/>
      <c r="AK75" s="41"/>
      <c r="AL75" s="41"/>
      <c r="AM75" s="16">
        <f t="shared" si="10"/>
        <v>0</v>
      </c>
      <c r="AN75" s="16">
        <f t="shared" si="11"/>
        <v>0</v>
      </c>
      <c r="AO75" s="16">
        <f t="shared" si="12"/>
        <v>0</v>
      </c>
      <c r="AP75" s="42" t="str">
        <f t="shared" si="13"/>
        <v/>
      </c>
      <c r="AQ75" s="7" t="b">
        <f t="shared" si="14"/>
        <v>0</v>
      </c>
      <c r="AR75" s="7" t="b">
        <f t="shared" si="15"/>
        <v>0</v>
      </c>
      <c r="AS75" s="43" t="str">
        <f t="shared" si="16"/>
        <v/>
      </c>
    </row>
    <row r="76" spans="2:45" x14ac:dyDescent="0.25">
      <c r="B76" s="35"/>
      <c r="C76" s="36"/>
      <c r="D76" s="37"/>
      <c r="E76" s="37"/>
      <c r="F76" s="36"/>
      <c r="G76" s="38" t="e">
        <f>VLOOKUP(F76,[1]Foglio1!$F$2:$G$1509,2,FALSE)</f>
        <v>#N/A</v>
      </c>
      <c r="H76" s="37"/>
      <c r="I76" s="37"/>
      <c r="J76" s="37"/>
      <c r="K76" s="37"/>
      <c r="L76" s="37"/>
      <c r="M76" s="39"/>
      <c r="N76" s="39"/>
      <c r="O76" s="40"/>
      <c r="P76" s="40"/>
      <c r="Q76" s="40"/>
      <c r="R76" s="40"/>
      <c r="S76" s="40"/>
      <c r="T76" s="40"/>
      <c r="U76" s="40"/>
      <c r="V76" s="40"/>
      <c r="W76" s="39"/>
      <c r="X76" s="40"/>
      <c r="Y76" s="41"/>
      <c r="Z76" s="41"/>
      <c r="AA76" s="16">
        <f t="shared" si="9"/>
        <v>0</v>
      </c>
      <c r="AB76" s="41"/>
      <c r="AC76" s="41"/>
      <c r="AD76" s="41"/>
      <c r="AE76" s="41"/>
      <c r="AF76" s="41"/>
      <c r="AG76" s="41"/>
      <c r="AH76" s="41"/>
      <c r="AI76" s="41"/>
      <c r="AJ76" s="41"/>
      <c r="AK76" s="41"/>
      <c r="AL76" s="41"/>
      <c r="AM76" s="16">
        <f t="shared" si="10"/>
        <v>0</v>
      </c>
      <c r="AN76" s="16">
        <f t="shared" si="11"/>
        <v>0</v>
      </c>
      <c r="AO76" s="16">
        <f t="shared" si="12"/>
        <v>0</v>
      </c>
      <c r="AP76" s="42" t="str">
        <f t="shared" si="13"/>
        <v/>
      </c>
      <c r="AQ76" s="7" t="b">
        <f t="shared" si="14"/>
        <v>0</v>
      </c>
      <c r="AR76" s="7" t="b">
        <f t="shared" si="15"/>
        <v>0</v>
      </c>
      <c r="AS76" s="43" t="str">
        <f t="shared" si="16"/>
        <v/>
      </c>
    </row>
    <row r="77" spans="2:45" x14ac:dyDescent="0.25">
      <c r="B77" s="35"/>
      <c r="C77" s="36"/>
      <c r="D77" s="37"/>
      <c r="E77" s="37"/>
      <c r="F77" s="36"/>
      <c r="G77" s="38" t="e">
        <f>VLOOKUP(F77,[1]Foglio1!$F$2:$G$1509,2,FALSE)</f>
        <v>#N/A</v>
      </c>
      <c r="H77" s="37"/>
      <c r="I77" s="37"/>
      <c r="J77" s="37"/>
      <c r="K77" s="37"/>
      <c r="L77" s="37"/>
      <c r="M77" s="39"/>
      <c r="N77" s="39"/>
      <c r="O77" s="40"/>
      <c r="P77" s="40"/>
      <c r="Q77" s="40"/>
      <c r="R77" s="40"/>
      <c r="S77" s="40"/>
      <c r="T77" s="40"/>
      <c r="U77" s="40"/>
      <c r="V77" s="40"/>
      <c r="W77" s="39"/>
      <c r="X77" s="40"/>
      <c r="Y77" s="41"/>
      <c r="Z77" s="41"/>
      <c r="AA77" s="16">
        <f t="shared" si="9"/>
        <v>0</v>
      </c>
      <c r="AB77" s="41"/>
      <c r="AC77" s="41"/>
      <c r="AD77" s="41"/>
      <c r="AE77" s="41"/>
      <c r="AF77" s="41"/>
      <c r="AG77" s="41"/>
      <c r="AH77" s="41"/>
      <c r="AI77" s="41"/>
      <c r="AJ77" s="41"/>
      <c r="AK77" s="41"/>
      <c r="AL77" s="41"/>
      <c r="AM77" s="16">
        <f t="shared" si="10"/>
        <v>0</v>
      </c>
      <c r="AN77" s="16">
        <f t="shared" si="11"/>
        <v>0</v>
      </c>
      <c r="AO77" s="16">
        <f t="shared" si="12"/>
        <v>0</v>
      </c>
      <c r="AP77" s="42" t="str">
        <f t="shared" si="13"/>
        <v/>
      </c>
      <c r="AQ77" s="7" t="b">
        <f t="shared" si="14"/>
        <v>0</v>
      </c>
      <c r="AR77" s="7" t="b">
        <f t="shared" si="15"/>
        <v>0</v>
      </c>
      <c r="AS77" s="43" t="str">
        <f t="shared" si="16"/>
        <v/>
      </c>
    </row>
    <row r="78" spans="2:45" x14ac:dyDescent="0.25">
      <c r="B78" s="35"/>
      <c r="C78" s="36"/>
      <c r="D78" s="37"/>
      <c r="E78" s="37"/>
      <c r="F78" s="36"/>
      <c r="G78" s="38" t="e">
        <f>VLOOKUP(F78,[1]Foglio1!$F$2:$G$1509,2,FALSE)</f>
        <v>#N/A</v>
      </c>
      <c r="H78" s="37"/>
      <c r="I78" s="37"/>
      <c r="J78" s="37"/>
      <c r="K78" s="37"/>
      <c r="L78" s="37"/>
      <c r="M78" s="39"/>
      <c r="N78" s="39"/>
      <c r="O78" s="40"/>
      <c r="P78" s="40"/>
      <c r="Q78" s="40"/>
      <c r="R78" s="40"/>
      <c r="S78" s="40"/>
      <c r="T78" s="40"/>
      <c r="U78" s="40"/>
      <c r="V78" s="40"/>
      <c r="W78" s="39"/>
      <c r="X78" s="40"/>
      <c r="Y78" s="41"/>
      <c r="Z78" s="41"/>
      <c r="AA78" s="16">
        <f t="shared" si="9"/>
        <v>0</v>
      </c>
      <c r="AB78" s="41"/>
      <c r="AC78" s="41"/>
      <c r="AD78" s="41"/>
      <c r="AE78" s="41"/>
      <c r="AF78" s="41"/>
      <c r="AG78" s="41"/>
      <c r="AH78" s="41"/>
      <c r="AI78" s="41"/>
      <c r="AJ78" s="41"/>
      <c r="AK78" s="41"/>
      <c r="AL78" s="41"/>
      <c r="AM78" s="16">
        <f t="shared" si="10"/>
        <v>0</v>
      </c>
      <c r="AN78" s="16">
        <f t="shared" si="11"/>
        <v>0</v>
      </c>
      <c r="AO78" s="16">
        <f t="shared" si="12"/>
        <v>0</v>
      </c>
      <c r="AP78" s="42" t="str">
        <f t="shared" si="13"/>
        <v/>
      </c>
      <c r="AQ78" s="7" t="b">
        <f t="shared" si="14"/>
        <v>0</v>
      </c>
      <c r="AR78" s="7" t="b">
        <f t="shared" si="15"/>
        <v>0</v>
      </c>
      <c r="AS78" s="43" t="str">
        <f t="shared" si="16"/>
        <v/>
      </c>
    </row>
    <row r="79" spans="2:45" x14ac:dyDescent="0.25">
      <c r="B79" s="35"/>
      <c r="C79" s="36"/>
      <c r="D79" s="37"/>
      <c r="E79" s="37"/>
      <c r="F79" s="36"/>
      <c r="G79" s="38" t="e">
        <f>VLOOKUP(F79,[1]Foglio1!$F$2:$G$1509,2,FALSE)</f>
        <v>#N/A</v>
      </c>
      <c r="H79" s="37"/>
      <c r="I79" s="37"/>
      <c r="J79" s="37"/>
      <c r="K79" s="37"/>
      <c r="L79" s="37"/>
      <c r="M79" s="39"/>
      <c r="N79" s="39"/>
      <c r="O79" s="40"/>
      <c r="P79" s="40"/>
      <c r="Q79" s="40"/>
      <c r="R79" s="40"/>
      <c r="S79" s="40"/>
      <c r="T79" s="40"/>
      <c r="U79" s="40"/>
      <c r="V79" s="40"/>
      <c r="W79" s="39"/>
      <c r="X79" s="40"/>
      <c r="Y79" s="41"/>
      <c r="Z79" s="41"/>
      <c r="AA79" s="16">
        <f t="shared" si="9"/>
        <v>0</v>
      </c>
      <c r="AB79" s="41"/>
      <c r="AC79" s="41"/>
      <c r="AD79" s="41"/>
      <c r="AE79" s="41"/>
      <c r="AF79" s="41"/>
      <c r="AG79" s="41"/>
      <c r="AH79" s="41"/>
      <c r="AI79" s="41"/>
      <c r="AJ79" s="41"/>
      <c r="AK79" s="41"/>
      <c r="AL79" s="41"/>
      <c r="AM79" s="16">
        <f t="shared" si="10"/>
        <v>0</v>
      </c>
      <c r="AN79" s="16">
        <f t="shared" si="11"/>
        <v>0</v>
      </c>
      <c r="AO79" s="16">
        <f t="shared" si="12"/>
        <v>0</v>
      </c>
      <c r="AP79" s="42" t="str">
        <f t="shared" si="13"/>
        <v/>
      </c>
      <c r="AQ79" s="7" t="b">
        <f t="shared" si="14"/>
        <v>0</v>
      </c>
      <c r="AR79" s="7" t="b">
        <f t="shared" si="15"/>
        <v>0</v>
      </c>
      <c r="AS79" s="43" t="str">
        <f t="shared" si="16"/>
        <v/>
      </c>
    </row>
    <row r="80" spans="2:45" x14ac:dyDescent="0.25">
      <c r="B80" s="35"/>
      <c r="C80" s="36"/>
      <c r="D80" s="37"/>
      <c r="E80" s="37"/>
      <c r="F80" s="36"/>
      <c r="G80" s="38" t="e">
        <f>VLOOKUP(F80,[1]Foglio1!$F$2:$G$1509,2,FALSE)</f>
        <v>#N/A</v>
      </c>
      <c r="H80" s="37"/>
      <c r="I80" s="37"/>
      <c r="J80" s="37"/>
      <c r="K80" s="37"/>
      <c r="L80" s="37"/>
      <c r="M80" s="39"/>
      <c r="N80" s="39"/>
      <c r="O80" s="40"/>
      <c r="P80" s="40"/>
      <c r="Q80" s="40"/>
      <c r="R80" s="40"/>
      <c r="S80" s="40"/>
      <c r="T80" s="40"/>
      <c r="U80" s="40"/>
      <c r="V80" s="40"/>
      <c r="W80" s="39"/>
      <c r="X80" s="40"/>
      <c r="Y80" s="41"/>
      <c r="Z80" s="41"/>
      <c r="AA80" s="16">
        <f t="shared" si="9"/>
        <v>0</v>
      </c>
      <c r="AB80" s="41"/>
      <c r="AC80" s="41"/>
      <c r="AD80" s="41"/>
      <c r="AE80" s="41"/>
      <c r="AF80" s="41"/>
      <c r="AG80" s="41"/>
      <c r="AH80" s="41"/>
      <c r="AI80" s="41"/>
      <c r="AJ80" s="41"/>
      <c r="AK80" s="41"/>
      <c r="AL80" s="41"/>
      <c r="AM80" s="16">
        <f t="shared" si="10"/>
        <v>0</v>
      </c>
      <c r="AN80" s="16">
        <f t="shared" si="11"/>
        <v>0</v>
      </c>
      <c r="AO80" s="16">
        <f t="shared" si="12"/>
        <v>0</v>
      </c>
      <c r="AP80" s="42" t="str">
        <f t="shared" si="13"/>
        <v/>
      </c>
      <c r="AQ80" s="7" t="b">
        <f t="shared" si="14"/>
        <v>0</v>
      </c>
      <c r="AR80" s="7" t="b">
        <f t="shared" si="15"/>
        <v>0</v>
      </c>
      <c r="AS80" s="43" t="str">
        <f t="shared" si="16"/>
        <v/>
      </c>
    </row>
    <row r="81" spans="2:45" x14ac:dyDescent="0.25">
      <c r="B81" s="35"/>
      <c r="C81" s="36"/>
      <c r="D81" s="37"/>
      <c r="E81" s="37"/>
      <c r="F81" s="36"/>
      <c r="G81" s="38" t="e">
        <f>VLOOKUP(F81,[1]Foglio1!$F$2:$G$1509,2,FALSE)</f>
        <v>#N/A</v>
      </c>
      <c r="H81" s="37"/>
      <c r="I81" s="37"/>
      <c r="J81" s="37"/>
      <c r="K81" s="37"/>
      <c r="L81" s="37"/>
      <c r="M81" s="39"/>
      <c r="N81" s="39"/>
      <c r="O81" s="40"/>
      <c r="P81" s="40"/>
      <c r="Q81" s="40"/>
      <c r="R81" s="40"/>
      <c r="S81" s="40"/>
      <c r="T81" s="40"/>
      <c r="U81" s="40"/>
      <c r="V81" s="40"/>
      <c r="W81" s="39"/>
      <c r="X81" s="40"/>
      <c r="Y81" s="41"/>
      <c r="Z81" s="41"/>
      <c r="AA81" s="16">
        <f t="shared" si="9"/>
        <v>0</v>
      </c>
      <c r="AB81" s="41"/>
      <c r="AC81" s="41"/>
      <c r="AD81" s="41"/>
      <c r="AE81" s="41"/>
      <c r="AF81" s="41"/>
      <c r="AG81" s="41"/>
      <c r="AH81" s="41"/>
      <c r="AI81" s="41"/>
      <c r="AJ81" s="41"/>
      <c r="AK81" s="41"/>
      <c r="AL81" s="41"/>
      <c r="AM81" s="16">
        <f t="shared" si="10"/>
        <v>0</v>
      </c>
      <c r="AN81" s="16">
        <f t="shared" si="11"/>
        <v>0</v>
      </c>
      <c r="AO81" s="16">
        <f t="shared" si="12"/>
        <v>0</v>
      </c>
      <c r="AP81" s="42" t="str">
        <f t="shared" si="13"/>
        <v/>
      </c>
      <c r="AQ81" s="7" t="b">
        <f t="shared" si="14"/>
        <v>0</v>
      </c>
      <c r="AR81" s="7" t="b">
        <f t="shared" si="15"/>
        <v>0</v>
      </c>
      <c r="AS81" s="43" t="str">
        <f t="shared" si="16"/>
        <v/>
      </c>
    </row>
    <row r="82" spans="2:45" x14ac:dyDescent="0.25">
      <c r="B82" s="35"/>
      <c r="C82" s="36"/>
      <c r="D82" s="37"/>
      <c r="E82" s="37"/>
      <c r="F82" s="36"/>
      <c r="G82" s="38" t="e">
        <f>VLOOKUP(F82,[1]Foglio1!$F$2:$G$1509,2,FALSE)</f>
        <v>#N/A</v>
      </c>
      <c r="H82" s="37"/>
      <c r="I82" s="37"/>
      <c r="J82" s="37"/>
      <c r="K82" s="37"/>
      <c r="L82" s="37"/>
      <c r="M82" s="39"/>
      <c r="N82" s="39"/>
      <c r="O82" s="40"/>
      <c r="P82" s="40"/>
      <c r="Q82" s="40"/>
      <c r="R82" s="40"/>
      <c r="S82" s="40"/>
      <c r="T82" s="40"/>
      <c r="U82" s="40"/>
      <c r="V82" s="40"/>
      <c r="W82" s="39"/>
      <c r="X82" s="40"/>
      <c r="Y82" s="41"/>
      <c r="Z82" s="41"/>
      <c r="AA82" s="16">
        <f t="shared" si="9"/>
        <v>0</v>
      </c>
      <c r="AB82" s="41"/>
      <c r="AC82" s="41"/>
      <c r="AD82" s="41"/>
      <c r="AE82" s="41"/>
      <c r="AF82" s="41"/>
      <c r="AG82" s="41"/>
      <c r="AH82" s="41"/>
      <c r="AI82" s="41"/>
      <c r="AJ82" s="41"/>
      <c r="AK82" s="41"/>
      <c r="AL82" s="41"/>
      <c r="AM82" s="16">
        <f t="shared" si="10"/>
        <v>0</v>
      </c>
      <c r="AN82" s="16">
        <f t="shared" si="11"/>
        <v>0</v>
      </c>
      <c r="AO82" s="16">
        <f t="shared" si="12"/>
        <v>0</v>
      </c>
      <c r="AP82" s="42" t="str">
        <f t="shared" si="13"/>
        <v/>
      </c>
      <c r="AQ82" s="7" t="b">
        <f t="shared" si="14"/>
        <v>0</v>
      </c>
      <c r="AR82" s="7" t="b">
        <f t="shared" si="15"/>
        <v>0</v>
      </c>
      <c r="AS82" s="43" t="str">
        <f t="shared" si="16"/>
        <v/>
      </c>
    </row>
    <row r="83" spans="2:45" x14ac:dyDescent="0.25">
      <c r="B83" s="35"/>
      <c r="C83" s="36"/>
      <c r="D83" s="37"/>
      <c r="E83" s="37"/>
      <c r="F83" s="36"/>
      <c r="G83" s="38" t="e">
        <f>VLOOKUP(F83,[1]Foglio1!$F$2:$G$1509,2,FALSE)</f>
        <v>#N/A</v>
      </c>
      <c r="H83" s="37"/>
      <c r="I83" s="37"/>
      <c r="J83" s="37"/>
      <c r="K83" s="37"/>
      <c r="L83" s="37"/>
      <c r="M83" s="39"/>
      <c r="N83" s="39"/>
      <c r="O83" s="40"/>
      <c r="P83" s="40"/>
      <c r="Q83" s="40"/>
      <c r="R83" s="40"/>
      <c r="S83" s="40"/>
      <c r="T83" s="40"/>
      <c r="U83" s="40"/>
      <c r="V83" s="40"/>
      <c r="W83" s="39"/>
      <c r="X83" s="40"/>
      <c r="Y83" s="41"/>
      <c r="Z83" s="41"/>
      <c r="AA83" s="16">
        <f t="shared" si="9"/>
        <v>0</v>
      </c>
      <c r="AB83" s="41"/>
      <c r="AC83" s="41"/>
      <c r="AD83" s="41"/>
      <c r="AE83" s="41"/>
      <c r="AF83" s="41"/>
      <c r="AG83" s="41"/>
      <c r="AH83" s="41"/>
      <c r="AI83" s="41"/>
      <c r="AJ83" s="41"/>
      <c r="AK83" s="41"/>
      <c r="AL83" s="41"/>
      <c r="AM83" s="16">
        <f t="shared" si="10"/>
        <v>0</v>
      </c>
      <c r="AN83" s="16">
        <f t="shared" si="11"/>
        <v>0</v>
      </c>
      <c r="AO83" s="16">
        <f t="shared" si="12"/>
        <v>0</v>
      </c>
      <c r="AP83" s="42" t="str">
        <f t="shared" si="13"/>
        <v/>
      </c>
      <c r="AQ83" s="7" t="b">
        <f t="shared" si="14"/>
        <v>0</v>
      </c>
      <c r="AR83" s="7" t="b">
        <f t="shared" si="15"/>
        <v>0</v>
      </c>
      <c r="AS83" s="43" t="str">
        <f t="shared" si="16"/>
        <v/>
      </c>
    </row>
    <row r="84" spans="2:45" x14ac:dyDescent="0.25">
      <c r="B84" s="35"/>
      <c r="C84" s="36"/>
      <c r="D84" s="37"/>
      <c r="E84" s="37"/>
      <c r="F84" s="36"/>
      <c r="G84" s="38" t="e">
        <f>VLOOKUP(F84,[1]Foglio1!$F$2:$G$1509,2,FALSE)</f>
        <v>#N/A</v>
      </c>
      <c r="H84" s="37"/>
      <c r="I84" s="37"/>
      <c r="J84" s="37"/>
      <c r="K84" s="37"/>
      <c r="L84" s="37"/>
      <c r="M84" s="39"/>
      <c r="N84" s="39"/>
      <c r="O84" s="40"/>
      <c r="P84" s="40"/>
      <c r="Q84" s="40"/>
      <c r="R84" s="40"/>
      <c r="S84" s="40"/>
      <c r="T84" s="40"/>
      <c r="U84" s="40"/>
      <c r="V84" s="40"/>
      <c r="W84" s="39"/>
      <c r="X84" s="40"/>
      <c r="Y84" s="41"/>
      <c r="Z84" s="41"/>
      <c r="AA84" s="16">
        <f t="shared" si="9"/>
        <v>0</v>
      </c>
      <c r="AB84" s="41"/>
      <c r="AC84" s="41"/>
      <c r="AD84" s="41"/>
      <c r="AE84" s="41"/>
      <c r="AF84" s="41"/>
      <c r="AG84" s="41"/>
      <c r="AH84" s="41"/>
      <c r="AI84" s="41"/>
      <c r="AJ84" s="41"/>
      <c r="AK84" s="41"/>
      <c r="AL84" s="41"/>
      <c r="AM84" s="16">
        <f t="shared" si="10"/>
        <v>0</v>
      </c>
      <c r="AN84" s="16">
        <f t="shared" si="11"/>
        <v>0</v>
      </c>
      <c r="AO84" s="16">
        <f t="shared" si="12"/>
        <v>0</v>
      </c>
      <c r="AP84" s="42" t="str">
        <f t="shared" si="13"/>
        <v/>
      </c>
      <c r="AQ84" s="7" t="b">
        <f t="shared" si="14"/>
        <v>0</v>
      </c>
      <c r="AR84" s="7" t="b">
        <f t="shared" si="15"/>
        <v>0</v>
      </c>
      <c r="AS84" s="43" t="str">
        <f t="shared" si="16"/>
        <v/>
      </c>
    </row>
    <row r="85" spans="2:45" x14ac:dyDescent="0.25">
      <c r="B85" s="35"/>
      <c r="C85" s="36"/>
      <c r="D85" s="37"/>
      <c r="E85" s="37"/>
      <c r="F85" s="36"/>
      <c r="G85" s="38" t="e">
        <f>VLOOKUP(F85,[1]Foglio1!$F$2:$G$1509,2,FALSE)</f>
        <v>#N/A</v>
      </c>
      <c r="H85" s="37"/>
      <c r="I85" s="37"/>
      <c r="J85" s="37"/>
      <c r="K85" s="37"/>
      <c r="L85" s="37"/>
      <c r="M85" s="39"/>
      <c r="N85" s="39"/>
      <c r="O85" s="40"/>
      <c r="P85" s="40"/>
      <c r="Q85" s="40"/>
      <c r="R85" s="40"/>
      <c r="S85" s="40"/>
      <c r="T85" s="40"/>
      <c r="U85" s="40"/>
      <c r="V85" s="40"/>
      <c r="W85" s="39"/>
      <c r="X85" s="40"/>
      <c r="Y85" s="41"/>
      <c r="Z85" s="41"/>
      <c r="AA85" s="16">
        <f t="shared" si="9"/>
        <v>0</v>
      </c>
      <c r="AB85" s="41"/>
      <c r="AC85" s="41"/>
      <c r="AD85" s="41"/>
      <c r="AE85" s="41"/>
      <c r="AF85" s="41"/>
      <c r="AG85" s="41"/>
      <c r="AH85" s="41"/>
      <c r="AI85" s="41"/>
      <c r="AJ85" s="41"/>
      <c r="AK85" s="41"/>
      <c r="AL85" s="41"/>
      <c r="AM85" s="16">
        <f t="shared" si="10"/>
        <v>0</v>
      </c>
      <c r="AN85" s="16">
        <f t="shared" si="11"/>
        <v>0</v>
      </c>
      <c r="AO85" s="16">
        <f t="shared" si="12"/>
        <v>0</v>
      </c>
      <c r="AP85" s="42" t="str">
        <f t="shared" si="13"/>
        <v/>
      </c>
      <c r="AQ85" s="7" t="b">
        <f t="shared" si="14"/>
        <v>0</v>
      </c>
      <c r="AR85" s="7" t="b">
        <f t="shared" si="15"/>
        <v>0</v>
      </c>
      <c r="AS85" s="43" t="str">
        <f t="shared" si="16"/>
        <v/>
      </c>
    </row>
    <row r="86" spans="2:45" x14ac:dyDescent="0.25">
      <c r="B86" s="35"/>
      <c r="C86" s="36"/>
      <c r="D86" s="37"/>
      <c r="E86" s="37"/>
      <c r="F86" s="36"/>
      <c r="G86" s="38" t="e">
        <f>VLOOKUP(F86,[1]Foglio1!$F$2:$G$1509,2,FALSE)</f>
        <v>#N/A</v>
      </c>
      <c r="H86" s="37"/>
      <c r="I86" s="37"/>
      <c r="J86" s="37"/>
      <c r="K86" s="37"/>
      <c r="L86" s="37"/>
      <c r="M86" s="39"/>
      <c r="N86" s="39"/>
      <c r="O86" s="40"/>
      <c r="P86" s="40"/>
      <c r="Q86" s="40"/>
      <c r="R86" s="40"/>
      <c r="S86" s="40"/>
      <c r="T86" s="40"/>
      <c r="U86" s="40"/>
      <c r="V86" s="40"/>
      <c r="W86" s="39"/>
      <c r="X86" s="40"/>
      <c r="Y86" s="41"/>
      <c r="Z86" s="41"/>
      <c r="AA86" s="16">
        <f t="shared" si="9"/>
        <v>0</v>
      </c>
      <c r="AB86" s="41"/>
      <c r="AC86" s="41"/>
      <c r="AD86" s="41"/>
      <c r="AE86" s="41"/>
      <c r="AF86" s="41"/>
      <c r="AG86" s="41"/>
      <c r="AH86" s="41"/>
      <c r="AI86" s="41"/>
      <c r="AJ86" s="41"/>
      <c r="AK86" s="41"/>
      <c r="AL86" s="41"/>
      <c r="AM86" s="16">
        <f t="shared" si="10"/>
        <v>0</v>
      </c>
      <c r="AN86" s="16">
        <f t="shared" si="11"/>
        <v>0</v>
      </c>
      <c r="AO86" s="16">
        <f t="shared" si="12"/>
        <v>0</v>
      </c>
      <c r="AP86" s="42" t="str">
        <f t="shared" si="13"/>
        <v/>
      </c>
      <c r="AQ86" s="7" t="b">
        <f t="shared" si="14"/>
        <v>0</v>
      </c>
      <c r="AR86" s="7" t="b">
        <f t="shared" si="15"/>
        <v>0</v>
      </c>
      <c r="AS86" s="43" t="str">
        <f t="shared" si="16"/>
        <v/>
      </c>
    </row>
    <row r="87" spans="2:45" x14ac:dyDescent="0.25">
      <c r="B87" s="35"/>
      <c r="C87" s="36"/>
      <c r="D87" s="37"/>
      <c r="E87" s="37"/>
      <c r="F87" s="36"/>
      <c r="G87" s="38" t="e">
        <f>VLOOKUP(F87,[1]Foglio1!$F$2:$G$1509,2,FALSE)</f>
        <v>#N/A</v>
      </c>
      <c r="H87" s="37"/>
      <c r="I87" s="37"/>
      <c r="J87" s="37"/>
      <c r="K87" s="37"/>
      <c r="L87" s="37"/>
      <c r="M87" s="39"/>
      <c r="N87" s="39"/>
      <c r="O87" s="40"/>
      <c r="P87" s="40"/>
      <c r="Q87" s="40"/>
      <c r="R87" s="40"/>
      <c r="S87" s="40"/>
      <c r="T87" s="40"/>
      <c r="U87" s="40"/>
      <c r="V87" s="40"/>
      <c r="W87" s="39"/>
      <c r="X87" s="40"/>
      <c r="Y87" s="41"/>
      <c r="Z87" s="41"/>
      <c r="AA87" s="16">
        <f t="shared" si="9"/>
        <v>0</v>
      </c>
      <c r="AB87" s="41"/>
      <c r="AC87" s="41"/>
      <c r="AD87" s="41"/>
      <c r="AE87" s="41"/>
      <c r="AF87" s="41"/>
      <c r="AG87" s="41"/>
      <c r="AH87" s="41"/>
      <c r="AI87" s="41"/>
      <c r="AJ87" s="41"/>
      <c r="AK87" s="41"/>
      <c r="AL87" s="41"/>
      <c r="AM87" s="16">
        <f t="shared" si="10"/>
        <v>0</v>
      </c>
      <c r="AN87" s="16">
        <f t="shared" si="11"/>
        <v>0</v>
      </c>
      <c r="AO87" s="16">
        <f t="shared" si="12"/>
        <v>0</v>
      </c>
      <c r="AP87" s="42" t="str">
        <f t="shared" si="13"/>
        <v/>
      </c>
      <c r="AQ87" s="7" t="b">
        <f t="shared" si="14"/>
        <v>0</v>
      </c>
      <c r="AR87" s="7" t="b">
        <f t="shared" si="15"/>
        <v>0</v>
      </c>
      <c r="AS87" s="43" t="str">
        <f t="shared" si="16"/>
        <v/>
      </c>
    </row>
    <row r="88" spans="2:45" x14ac:dyDescent="0.25">
      <c r="B88" s="35"/>
      <c r="C88" s="36"/>
      <c r="D88" s="37"/>
      <c r="E88" s="37"/>
      <c r="F88" s="36"/>
      <c r="G88" s="38" t="e">
        <f>VLOOKUP(F88,[1]Foglio1!$F$2:$G$1509,2,FALSE)</f>
        <v>#N/A</v>
      </c>
      <c r="H88" s="37"/>
      <c r="I88" s="37"/>
      <c r="J88" s="37"/>
      <c r="K88" s="37"/>
      <c r="L88" s="37"/>
      <c r="M88" s="39"/>
      <c r="N88" s="39"/>
      <c r="O88" s="40"/>
      <c r="P88" s="40"/>
      <c r="Q88" s="40"/>
      <c r="R88" s="40"/>
      <c r="S88" s="40"/>
      <c r="T88" s="40"/>
      <c r="U88" s="40"/>
      <c r="V88" s="40"/>
      <c r="W88" s="39"/>
      <c r="X88" s="40"/>
      <c r="Y88" s="41"/>
      <c r="Z88" s="41"/>
      <c r="AA88" s="16">
        <f t="shared" si="9"/>
        <v>0</v>
      </c>
      <c r="AB88" s="41"/>
      <c r="AC88" s="41"/>
      <c r="AD88" s="41"/>
      <c r="AE88" s="41"/>
      <c r="AF88" s="41"/>
      <c r="AG88" s="41"/>
      <c r="AH88" s="41"/>
      <c r="AI88" s="41"/>
      <c r="AJ88" s="41"/>
      <c r="AK88" s="41"/>
      <c r="AL88" s="41"/>
      <c r="AM88" s="16">
        <f t="shared" si="10"/>
        <v>0</v>
      </c>
      <c r="AN88" s="16">
        <f t="shared" si="11"/>
        <v>0</v>
      </c>
      <c r="AO88" s="16">
        <f t="shared" si="12"/>
        <v>0</v>
      </c>
      <c r="AP88" s="42" t="str">
        <f t="shared" si="13"/>
        <v/>
      </c>
      <c r="AQ88" s="7" t="b">
        <f t="shared" si="14"/>
        <v>0</v>
      </c>
      <c r="AR88" s="7" t="b">
        <f t="shared" si="15"/>
        <v>0</v>
      </c>
      <c r="AS88" s="43" t="str">
        <f t="shared" si="16"/>
        <v/>
      </c>
    </row>
    <row r="89" spans="2:45" x14ac:dyDescent="0.25">
      <c r="B89" s="35"/>
      <c r="C89" s="36"/>
      <c r="D89" s="37"/>
      <c r="E89" s="37"/>
      <c r="F89" s="36"/>
      <c r="G89" s="38" t="e">
        <f>VLOOKUP(F89,[1]Foglio1!$F$2:$G$1509,2,FALSE)</f>
        <v>#N/A</v>
      </c>
      <c r="H89" s="37"/>
      <c r="I89" s="37"/>
      <c r="J89" s="37"/>
      <c r="K89" s="37"/>
      <c r="L89" s="37"/>
      <c r="M89" s="39"/>
      <c r="N89" s="39"/>
      <c r="O89" s="40"/>
      <c r="P89" s="40"/>
      <c r="Q89" s="40"/>
      <c r="R89" s="40"/>
      <c r="S89" s="40"/>
      <c r="T89" s="40"/>
      <c r="U89" s="40"/>
      <c r="V89" s="40"/>
      <c r="W89" s="39"/>
      <c r="X89" s="40"/>
      <c r="Y89" s="41"/>
      <c r="Z89" s="41"/>
      <c r="AA89" s="16">
        <f t="shared" si="9"/>
        <v>0</v>
      </c>
      <c r="AB89" s="41"/>
      <c r="AC89" s="41"/>
      <c r="AD89" s="41"/>
      <c r="AE89" s="41"/>
      <c r="AF89" s="41"/>
      <c r="AG89" s="41"/>
      <c r="AH89" s="41"/>
      <c r="AI89" s="41"/>
      <c r="AJ89" s="41"/>
      <c r="AK89" s="41"/>
      <c r="AL89" s="41"/>
      <c r="AM89" s="16">
        <f t="shared" si="10"/>
        <v>0</v>
      </c>
      <c r="AN89" s="16">
        <f t="shared" si="11"/>
        <v>0</v>
      </c>
      <c r="AO89" s="16">
        <f t="shared" si="12"/>
        <v>0</v>
      </c>
      <c r="AP89" s="42" t="str">
        <f t="shared" si="13"/>
        <v/>
      </c>
      <c r="AQ89" s="7" t="b">
        <f t="shared" si="14"/>
        <v>0</v>
      </c>
      <c r="AR89" s="7" t="b">
        <f t="shared" si="15"/>
        <v>0</v>
      </c>
      <c r="AS89" s="43" t="str">
        <f t="shared" si="16"/>
        <v/>
      </c>
    </row>
    <row r="90" spans="2:45" x14ac:dyDescent="0.25">
      <c r="B90" s="35"/>
      <c r="C90" s="36"/>
      <c r="D90" s="37"/>
      <c r="E90" s="37"/>
      <c r="F90" s="36"/>
      <c r="G90" s="38" t="e">
        <f>VLOOKUP(F90,[1]Foglio1!$F$2:$G$1509,2,FALSE)</f>
        <v>#N/A</v>
      </c>
      <c r="H90" s="37"/>
      <c r="I90" s="37"/>
      <c r="J90" s="37"/>
      <c r="K90" s="37"/>
      <c r="L90" s="37"/>
      <c r="M90" s="39"/>
      <c r="N90" s="39"/>
      <c r="O90" s="40"/>
      <c r="P90" s="40"/>
      <c r="Q90" s="40"/>
      <c r="R90" s="40"/>
      <c r="S90" s="40"/>
      <c r="T90" s="40"/>
      <c r="U90" s="40"/>
      <c r="V90" s="40"/>
      <c r="W90" s="39"/>
      <c r="X90" s="40"/>
      <c r="Y90" s="41"/>
      <c r="Z90" s="41"/>
      <c r="AA90" s="16">
        <f t="shared" si="9"/>
        <v>0</v>
      </c>
      <c r="AB90" s="41"/>
      <c r="AC90" s="41"/>
      <c r="AD90" s="41"/>
      <c r="AE90" s="41"/>
      <c r="AF90" s="41"/>
      <c r="AG90" s="41"/>
      <c r="AH90" s="41"/>
      <c r="AI90" s="41"/>
      <c r="AJ90" s="41"/>
      <c r="AK90" s="41"/>
      <c r="AL90" s="41"/>
      <c r="AM90" s="16">
        <f t="shared" si="10"/>
        <v>0</v>
      </c>
      <c r="AN90" s="16">
        <f t="shared" si="11"/>
        <v>0</v>
      </c>
      <c r="AO90" s="16">
        <f t="shared" si="12"/>
        <v>0</v>
      </c>
      <c r="AP90" s="42" t="str">
        <f t="shared" si="13"/>
        <v/>
      </c>
      <c r="AQ90" s="7" t="b">
        <f t="shared" si="14"/>
        <v>0</v>
      </c>
      <c r="AR90" s="7" t="b">
        <f t="shared" si="15"/>
        <v>0</v>
      </c>
      <c r="AS90" s="43" t="str">
        <f t="shared" si="16"/>
        <v/>
      </c>
    </row>
    <row r="91" spans="2:45" x14ac:dyDescent="0.25">
      <c r="B91" s="35"/>
      <c r="C91" s="36"/>
      <c r="D91" s="37"/>
      <c r="E91" s="37"/>
      <c r="F91" s="36"/>
      <c r="G91" s="38" t="e">
        <f>VLOOKUP(F91,[1]Foglio1!$F$2:$G$1509,2,FALSE)</f>
        <v>#N/A</v>
      </c>
      <c r="H91" s="37"/>
      <c r="I91" s="37"/>
      <c r="J91" s="37"/>
      <c r="K91" s="37"/>
      <c r="L91" s="37"/>
      <c r="M91" s="39"/>
      <c r="N91" s="39"/>
      <c r="O91" s="40"/>
      <c r="P91" s="40"/>
      <c r="Q91" s="40"/>
      <c r="R91" s="40"/>
      <c r="S91" s="40"/>
      <c r="T91" s="40"/>
      <c r="U91" s="40"/>
      <c r="V91" s="40"/>
      <c r="W91" s="39"/>
      <c r="X91" s="40"/>
      <c r="Y91" s="41"/>
      <c r="Z91" s="41"/>
      <c r="AA91" s="16">
        <f t="shared" si="9"/>
        <v>0</v>
      </c>
      <c r="AB91" s="41"/>
      <c r="AC91" s="41"/>
      <c r="AD91" s="41"/>
      <c r="AE91" s="41"/>
      <c r="AF91" s="41"/>
      <c r="AG91" s="41"/>
      <c r="AH91" s="41"/>
      <c r="AI91" s="41"/>
      <c r="AJ91" s="41"/>
      <c r="AK91" s="41"/>
      <c r="AL91" s="41"/>
      <c r="AM91" s="16">
        <f t="shared" si="10"/>
        <v>0</v>
      </c>
      <c r="AN91" s="16">
        <f t="shared" si="11"/>
        <v>0</v>
      </c>
      <c r="AO91" s="16">
        <f t="shared" si="12"/>
        <v>0</v>
      </c>
      <c r="AP91" s="42" t="str">
        <f t="shared" si="13"/>
        <v/>
      </c>
      <c r="AQ91" s="7" t="b">
        <f t="shared" si="14"/>
        <v>0</v>
      </c>
      <c r="AR91" s="7" t="b">
        <f t="shared" si="15"/>
        <v>0</v>
      </c>
      <c r="AS91" s="43" t="str">
        <f t="shared" si="16"/>
        <v/>
      </c>
    </row>
    <row r="92" spans="2:45" x14ac:dyDescent="0.25">
      <c r="B92" s="35"/>
      <c r="C92" s="36"/>
      <c r="D92" s="37"/>
      <c r="E92" s="37"/>
      <c r="F92" s="36"/>
      <c r="G92" s="38" t="e">
        <f>VLOOKUP(F92,[1]Foglio1!$F$2:$G$1509,2,FALSE)</f>
        <v>#N/A</v>
      </c>
      <c r="H92" s="37"/>
      <c r="I92" s="37"/>
      <c r="J92" s="37"/>
      <c r="K92" s="37"/>
      <c r="L92" s="37"/>
      <c r="M92" s="39"/>
      <c r="N92" s="39"/>
      <c r="O92" s="40"/>
      <c r="P92" s="40"/>
      <c r="Q92" s="40"/>
      <c r="R92" s="40"/>
      <c r="S92" s="40"/>
      <c r="T92" s="40"/>
      <c r="U92" s="40"/>
      <c r="V92" s="40"/>
      <c r="W92" s="39"/>
      <c r="X92" s="40"/>
      <c r="Y92" s="41"/>
      <c r="Z92" s="41"/>
      <c r="AA92" s="16">
        <f t="shared" si="9"/>
        <v>0</v>
      </c>
      <c r="AB92" s="41"/>
      <c r="AC92" s="41"/>
      <c r="AD92" s="41"/>
      <c r="AE92" s="41"/>
      <c r="AF92" s="41"/>
      <c r="AG92" s="41"/>
      <c r="AH92" s="41"/>
      <c r="AI92" s="41"/>
      <c r="AJ92" s="41"/>
      <c r="AK92" s="41"/>
      <c r="AL92" s="41"/>
      <c r="AM92" s="16">
        <f t="shared" si="10"/>
        <v>0</v>
      </c>
      <c r="AN92" s="16">
        <f t="shared" si="11"/>
        <v>0</v>
      </c>
      <c r="AO92" s="16">
        <f t="shared" si="12"/>
        <v>0</v>
      </c>
      <c r="AP92" s="42" t="str">
        <f t="shared" si="13"/>
        <v/>
      </c>
      <c r="AQ92" s="7" t="b">
        <f t="shared" si="14"/>
        <v>0</v>
      </c>
      <c r="AR92" s="7" t="b">
        <f t="shared" si="15"/>
        <v>0</v>
      </c>
      <c r="AS92" s="43" t="str">
        <f t="shared" si="16"/>
        <v/>
      </c>
    </row>
    <row r="93" spans="2:45" x14ac:dyDescent="0.25">
      <c r="B93" s="35"/>
      <c r="C93" s="36"/>
      <c r="D93" s="37"/>
      <c r="E93" s="37"/>
      <c r="F93" s="36"/>
      <c r="G93" s="38" t="e">
        <f>VLOOKUP(F93,[1]Foglio1!$F$2:$G$1509,2,FALSE)</f>
        <v>#N/A</v>
      </c>
      <c r="H93" s="37"/>
      <c r="I93" s="37"/>
      <c r="J93" s="37"/>
      <c r="K93" s="37"/>
      <c r="L93" s="37"/>
      <c r="M93" s="39"/>
      <c r="N93" s="39"/>
      <c r="O93" s="40"/>
      <c r="P93" s="40"/>
      <c r="Q93" s="40"/>
      <c r="R93" s="40"/>
      <c r="S93" s="40"/>
      <c r="T93" s="40"/>
      <c r="U93" s="40"/>
      <c r="V93" s="40"/>
      <c r="W93" s="39"/>
      <c r="X93" s="40"/>
      <c r="Y93" s="41"/>
      <c r="Z93" s="41"/>
      <c r="AA93" s="16">
        <f t="shared" si="9"/>
        <v>0</v>
      </c>
      <c r="AB93" s="41"/>
      <c r="AC93" s="41"/>
      <c r="AD93" s="41"/>
      <c r="AE93" s="41"/>
      <c r="AF93" s="41"/>
      <c r="AG93" s="41"/>
      <c r="AH93" s="41"/>
      <c r="AI93" s="41"/>
      <c r="AJ93" s="41"/>
      <c r="AK93" s="41"/>
      <c r="AL93" s="41"/>
      <c r="AM93" s="16">
        <f t="shared" si="10"/>
        <v>0</v>
      </c>
      <c r="AN93" s="16">
        <f t="shared" si="11"/>
        <v>0</v>
      </c>
      <c r="AO93" s="16">
        <f t="shared" si="12"/>
        <v>0</v>
      </c>
      <c r="AP93" s="42" t="str">
        <f t="shared" si="13"/>
        <v/>
      </c>
      <c r="AQ93" s="7" t="b">
        <f t="shared" si="14"/>
        <v>0</v>
      </c>
      <c r="AR93" s="7" t="b">
        <f t="shared" si="15"/>
        <v>0</v>
      </c>
      <c r="AS93" s="43" t="str">
        <f t="shared" si="16"/>
        <v/>
      </c>
    </row>
    <row r="94" spans="2:45" x14ac:dyDescent="0.25">
      <c r="B94" s="35"/>
      <c r="C94" s="36"/>
      <c r="D94" s="37"/>
      <c r="E94" s="37"/>
      <c r="F94" s="36"/>
      <c r="G94" s="38" t="e">
        <f>VLOOKUP(F94,[1]Foglio1!$F$2:$G$1509,2,FALSE)</f>
        <v>#N/A</v>
      </c>
      <c r="H94" s="37"/>
      <c r="I94" s="37"/>
      <c r="J94" s="37"/>
      <c r="K94" s="37"/>
      <c r="L94" s="37"/>
      <c r="M94" s="39"/>
      <c r="N94" s="39"/>
      <c r="O94" s="40"/>
      <c r="P94" s="40"/>
      <c r="Q94" s="40"/>
      <c r="R94" s="40"/>
      <c r="S94" s="40"/>
      <c r="T94" s="40"/>
      <c r="U94" s="40"/>
      <c r="V94" s="40"/>
      <c r="W94" s="39"/>
      <c r="X94" s="40"/>
      <c r="Y94" s="41"/>
      <c r="Z94" s="41"/>
      <c r="AA94" s="16">
        <f t="shared" si="9"/>
        <v>0</v>
      </c>
      <c r="AB94" s="41"/>
      <c r="AC94" s="41"/>
      <c r="AD94" s="41"/>
      <c r="AE94" s="41"/>
      <c r="AF94" s="41"/>
      <c r="AG94" s="41"/>
      <c r="AH94" s="41"/>
      <c r="AI94" s="41"/>
      <c r="AJ94" s="41"/>
      <c r="AK94" s="41"/>
      <c r="AL94" s="41"/>
      <c r="AM94" s="16">
        <f t="shared" si="10"/>
        <v>0</v>
      </c>
      <c r="AN94" s="16">
        <f t="shared" si="11"/>
        <v>0</v>
      </c>
      <c r="AO94" s="16">
        <f t="shared" si="12"/>
        <v>0</v>
      </c>
      <c r="AP94" s="42" t="str">
        <f t="shared" si="13"/>
        <v/>
      </c>
      <c r="AQ94" s="7" t="b">
        <f t="shared" si="14"/>
        <v>0</v>
      </c>
      <c r="AR94" s="7" t="b">
        <f t="shared" si="15"/>
        <v>0</v>
      </c>
      <c r="AS94" s="43" t="str">
        <f t="shared" si="16"/>
        <v/>
      </c>
    </row>
    <row r="95" spans="2:45" x14ac:dyDescent="0.25">
      <c r="B95" s="35"/>
      <c r="C95" s="36"/>
      <c r="D95" s="37"/>
      <c r="E95" s="37"/>
      <c r="F95" s="36"/>
      <c r="G95" s="38" t="e">
        <f>VLOOKUP(F95,[1]Foglio1!$F$2:$G$1509,2,FALSE)</f>
        <v>#N/A</v>
      </c>
      <c r="H95" s="37"/>
      <c r="I95" s="37"/>
      <c r="J95" s="37"/>
      <c r="K95" s="37"/>
      <c r="L95" s="37"/>
      <c r="M95" s="39"/>
      <c r="N95" s="39"/>
      <c r="O95" s="40"/>
      <c r="P95" s="40"/>
      <c r="Q95" s="40"/>
      <c r="R95" s="40"/>
      <c r="S95" s="40"/>
      <c r="T95" s="40"/>
      <c r="U95" s="40"/>
      <c r="V95" s="40"/>
      <c r="W95" s="39"/>
      <c r="X95" s="40"/>
      <c r="Y95" s="41"/>
      <c r="Z95" s="41"/>
      <c r="AA95" s="16">
        <f t="shared" si="9"/>
        <v>0</v>
      </c>
      <c r="AB95" s="41"/>
      <c r="AC95" s="41"/>
      <c r="AD95" s="41"/>
      <c r="AE95" s="41"/>
      <c r="AF95" s="41"/>
      <c r="AG95" s="41"/>
      <c r="AH95" s="41"/>
      <c r="AI95" s="41"/>
      <c r="AJ95" s="41"/>
      <c r="AK95" s="41"/>
      <c r="AL95" s="41"/>
      <c r="AM95" s="16">
        <f t="shared" si="10"/>
        <v>0</v>
      </c>
      <c r="AN95" s="16">
        <f t="shared" si="11"/>
        <v>0</v>
      </c>
      <c r="AO95" s="16">
        <f t="shared" si="12"/>
        <v>0</v>
      </c>
      <c r="AP95" s="42" t="str">
        <f t="shared" si="13"/>
        <v/>
      </c>
      <c r="AQ95" s="7" t="b">
        <f t="shared" si="14"/>
        <v>0</v>
      </c>
      <c r="AR95" s="7" t="b">
        <f t="shared" si="15"/>
        <v>0</v>
      </c>
      <c r="AS95" s="43" t="str">
        <f t="shared" si="16"/>
        <v/>
      </c>
    </row>
    <row r="96" spans="2:45" x14ac:dyDescent="0.25">
      <c r="B96" s="35"/>
      <c r="C96" s="36"/>
      <c r="D96" s="37"/>
      <c r="E96" s="37"/>
      <c r="F96" s="36"/>
      <c r="G96" s="38" t="e">
        <f>VLOOKUP(F96,[1]Foglio1!$F$2:$G$1509,2,FALSE)</f>
        <v>#N/A</v>
      </c>
      <c r="H96" s="37"/>
      <c r="I96" s="37"/>
      <c r="J96" s="37"/>
      <c r="K96" s="37"/>
      <c r="L96" s="37"/>
      <c r="M96" s="39"/>
      <c r="N96" s="39"/>
      <c r="O96" s="40"/>
      <c r="P96" s="40"/>
      <c r="Q96" s="40"/>
      <c r="R96" s="40"/>
      <c r="S96" s="40"/>
      <c r="T96" s="40"/>
      <c r="U96" s="40"/>
      <c r="V96" s="40"/>
      <c r="W96" s="39"/>
      <c r="X96" s="40"/>
      <c r="Y96" s="41"/>
      <c r="Z96" s="41"/>
      <c r="AA96" s="16">
        <f t="shared" si="9"/>
        <v>0</v>
      </c>
      <c r="AB96" s="41"/>
      <c r="AC96" s="41"/>
      <c r="AD96" s="41"/>
      <c r="AE96" s="41"/>
      <c r="AF96" s="41"/>
      <c r="AG96" s="41"/>
      <c r="AH96" s="41"/>
      <c r="AI96" s="41"/>
      <c r="AJ96" s="41"/>
      <c r="AK96" s="41"/>
      <c r="AL96" s="41"/>
      <c r="AM96" s="16">
        <f t="shared" si="10"/>
        <v>0</v>
      </c>
      <c r="AN96" s="16">
        <f t="shared" si="11"/>
        <v>0</v>
      </c>
      <c r="AO96" s="16">
        <f t="shared" si="12"/>
        <v>0</v>
      </c>
      <c r="AP96" s="42" t="str">
        <f t="shared" si="13"/>
        <v/>
      </c>
      <c r="AQ96" s="7" t="b">
        <f t="shared" si="14"/>
        <v>0</v>
      </c>
      <c r="AR96" s="7" t="b">
        <f t="shared" si="15"/>
        <v>0</v>
      </c>
      <c r="AS96" s="43" t="str">
        <f t="shared" si="16"/>
        <v/>
      </c>
    </row>
    <row r="97" spans="2:45" x14ac:dyDescent="0.25">
      <c r="B97" s="35"/>
      <c r="C97" s="36"/>
      <c r="D97" s="37"/>
      <c r="E97" s="37"/>
      <c r="F97" s="36"/>
      <c r="G97" s="38" t="e">
        <f>VLOOKUP(F97,[1]Foglio1!$F$2:$G$1509,2,FALSE)</f>
        <v>#N/A</v>
      </c>
      <c r="H97" s="37"/>
      <c r="I97" s="37"/>
      <c r="J97" s="37"/>
      <c r="K97" s="37"/>
      <c r="L97" s="37"/>
      <c r="M97" s="39"/>
      <c r="N97" s="39"/>
      <c r="O97" s="40"/>
      <c r="P97" s="40"/>
      <c r="Q97" s="40"/>
      <c r="R97" s="40"/>
      <c r="S97" s="40"/>
      <c r="T97" s="40"/>
      <c r="U97" s="40"/>
      <c r="V97" s="40"/>
      <c r="W97" s="39"/>
      <c r="X97" s="40"/>
      <c r="Y97" s="41"/>
      <c r="Z97" s="41"/>
      <c r="AA97" s="16">
        <f t="shared" si="9"/>
        <v>0</v>
      </c>
      <c r="AB97" s="41"/>
      <c r="AC97" s="41"/>
      <c r="AD97" s="41"/>
      <c r="AE97" s="41"/>
      <c r="AF97" s="41"/>
      <c r="AG97" s="41"/>
      <c r="AH97" s="41"/>
      <c r="AI97" s="41"/>
      <c r="AJ97" s="41"/>
      <c r="AK97" s="41"/>
      <c r="AL97" s="41"/>
      <c r="AM97" s="16">
        <f t="shared" si="10"/>
        <v>0</v>
      </c>
      <c r="AN97" s="16">
        <f t="shared" si="11"/>
        <v>0</v>
      </c>
      <c r="AO97" s="16">
        <f t="shared" si="12"/>
        <v>0</v>
      </c>
      <c r="AP97" s="42" t="str">
        <f t="shared" si="13"/>
        <v/>
      </c>
      <c r="AQ97" s="7" t="b">
        <f t="shared" si="14"/>
        <v>0</v>
      </c>
      <c r="AR97" s="7" t="b">
        <f t="shared" si="15"/>
        <v>0</v>
      </c>
      <c r="AS97" s="43" t="str">
        <f t="shared" si="16"/>
        <v/>
      </c>
    </row>
    <row r="98" spans="2:45" x14ac:dyDescent="0.25">
      <c r="B98" s="35"/>
      <c r="C98" s="36"/>
      <c r="D98" s="37"/>
      <c r="E98" s="37"/>
      <c r="F98" s="36"/>
      <c r="G98" s="38" t="e">
        <f>VLOOKUP(F98,[1]Foglio1!$F$2:$G$1509,2,FALSE)</f>
        <v>#N/A</v>
      </c>
      <c r="H98" s="37"/>
      <c r="I98" s="37"/>
      <c r="J98" s="37"/>
      <c r="K98" s="37"/>
      <c r="L98" s="37"/>
      <c r="M98" s="39"/>
      <c r="N98" s="39"/>
      <c r="O98" s="40"/>
      <c r="P98" s="40"/>
      <c r="Q98" s="40"/>
      <c r="R98" s="40"/>
      <c r="S98" s="40"/>
      <c r="T98" s="40"/>
      <c r="U98" s="40"/>
      <c r="V98" s="40"/>
      <c r="W98" s="39"/>
      <c r="X98" s="40"/>
      <c r="Y98" s="41"/>
      <c r="Z98" s="41"/>
      <c r="AA98" s="16">
        <f t="shared" si="9"/>
        <v>0</v>
      </c>
      <c r="AB98" s="41"/>
      <c r="AC98" s="41"/>
      <c r="AD98" s="41"/>
      <c r="AE98" s="41"/>
      <c r="AF98" s="41"/>
      <c r="AG98" s="41"/>
      <c r="AH98" s="41"/>
      <c r="AI98" s="41"/>
      <c r="AJ98" s="41"/>
      <c r="AK98" s="41"/>
      <c r="AL98" s="41"/>
      <c r="AM98" s="16">
        <f t="shared" si="10"/>
        <v>0</v>
      </c>
      <c r="AN98" s="16">
        <f t="shared" si="11"/>
        <v>0</v>
      </c>
      <c r="AO98" s="16">
        <f t="shared" si="12"/>
        <v>0</v>
      </c>
      <c r="AP98" s="42" t="str">
        <f t="shared" si="13"/>
        <v/>
      </c>
      <c r="AQ98" s="7" t="b">
        <f t="shared" si="14"/>
        <v>0</v>
      </c>
      <c r="AR98" s="7" t="b">
        <f t="shared" si="15"/>
        <v>0</v>
      </c>
      <c r="AS98" s="43" t="str">
        <f t="shared" si="16"/>
        <v/>
      </c>
    </row>
    <row r="99" spans="2:45" x14ac:dyDescent="0.25">
      <c r="B99" s="35"/>
      <c r="C99" s="36"/>
      <c r="D99" s="37"/>
      <c r="E99" s="37"/>
      <c r="F99" s="36"/>
      <c r="G99" s="38" t="e">
        <f>VLOOKUP(F99,[1]Foglio1!$F$2:$G$1509,2,FALSE)</f>
        <v>#N/A</v>
      </c>
      <c r="H99" s="37"/>
      <c r="I99" s="37"/>
      <c r="J99" s="37"/>
      <c r="K99" s="37"/>
      <c r="L99" s="37"/>
      <c r="M99" s="39"/>
      <c r="N99" s="39"/>
      <c r="O99" s="40"/>
      <c r="P99" s="40"/>
      <c r="Q99" s="40"/>
      <c r="R99" s="40"/>
      <c r="S99" s="40"/>
      <c r="T99" s="40"/>
      <c r="U99" s="40"/>
      <c r="V99" s="40"/>
      <c r="W99" s="39"/>
      <c r="X99" s="40"/>
      <c r="Y99" s="41"/>
      <c r="Z99" s="41"/>
      <c r="AA99" s="16">
        <f t="shared" si="9"/>
        <v>0</v>
      </c>
      <c r="AB99" s="41"/>
      <c r="AC99" s="41"/>
      <c r="AD99" s="41"/>
      <c r="AE99" s="41"/>
      <c r="AF99" s="41"/>
      <c r="AG99" s="41"/>
      <c r="AH99" s="41"/>
      <c r="AI99" s="41"/>
      <c r="AJ99" s="41"/>
      <c r="AK99" s="41"/>
      <c r="AL99" s="41"/>
      <c r="AM99" s="16">
        <f t="shared" si="10"/>
        <v>0</v>
      </c>
      <c r="AN99" s="16">
        <f t="shared" si="11"/>
        <v>0</v>
      </c>
      <c r="AO99" s="16">
        <f t="shared" si="12"/>
        <v>0</v>
      </c>
      <c r="AP99" s="42" t="str">
        <f t="shared" si="13"/>
        <v/>
      </c>
      <c r="AQ99" s="7" t="b">
        <f t="shared" si="14"/>
        <v>0</v>
      </c>
      <c r="AR99" s="7" t="b">
        <f t="shared" si="15"/>
        <v>0</v>
      </c>
      <c r="AS99" s="43" t="str">
        <f t="shared" si="16"/>
        <v/>
      </c>
    </row>
    <row r="100" spans="2:45" x14ac:dyDescent="0.25">
      <c r="B100" s="35"/>
      <c r="C100" s="36"/>
      <c r="D100" s="37"/>
      <c r="E100" s="37"/>
      <c r="F100" s="36"/>
      <c r="G100" s="38" t="e">
        <f>VLOOKUP(F100,[1]Foglio1!$F$2:$G$1509,2,FALSE)</f>
        <v>#N/A</v>
      </c>
      <c r="H100" s="37"/>
      <c r="I100" s="37"/>
      <c r="J100" s="37"/>
      <c r="K100" s="37"/>
      <c r="L100" s="37"/>
      <c r="M100" s="39"/>
      <c r="N100" s="39"/>
      <c r="O100" s="40"/>
      <c r="P100" s="40"/>
      <c r="Q100" s="40"/>
      <c r="R100" s="40"/>
      <c r="S100" s="40"/>
      <c r="T100" s="40"/>
      <c r="U100" s="40"/>
      <c r="V100" s="40"/>
      <c r="W100" s="39"/>
      <c r="X100" s="40"/>
      <c r="Y100" s="41"/>
      <c r="Z100" s="41"/>
      <c r="AA100" s="16">
        <f t="shared" si="9"/>
        <v>0</v>
      </c>
      <c r="AB100" s="41"/>
      <c r="AC100" s="41"/>
      <c r="AD100" s="41"/>
      <c r="AE100" s="41"/>
      <c r="AF100" s="41"/>
      <c r="AG100" s="41"/>
      <c r="AH100" s="41"/>
      <c r="AI100" s="41"/>
      <c r="AJ100" s="41"/>
      <c r="AK100" s="41"/>
      <c r="AL100" s="41"/>
      <c r="AM100" s="16">
        <f t="shared" si="10"/>
        <v>0</v>
      </c>
      <c r="AN100" s="16">
        <f t="shared" si="11"/>
        <v>0</v>
      </c>
      <c r="AO100" s="16">
        <f t="shared" si="12"/>
        <v>0</v>
      </c>
      <c r="AP100" s="42" t="str">
        <f t="shared" si="13"/>
        <v/>
      </c>
      <c r="AQ100" s="7" t="b">
        <f t="shared" si="14"/>
        <v>0</v>
      </c>
      <c r="AR100" s="7" t="b">
        <f t="shared" si="15"/>
        <v>0</v>
      </c>
      <c r="AS100" s="43" t="str">
        <f t="shared" si="16"/>
        <v/>
      </c>
    </row>
    <row r="101" spans="2:45" x14ac:dyDescent="0.25">
      <c r="B101" s="35"/>
      <c r="C101" s="36"/>
      <c r="D101" s="37"/>
      <c r="E101" s="37"/>
      <c r="F101" s="36"/>
      <c r="G101" s="38" t="e">
        <f>VLOOKUP(F101,[1]Foglio1!$F$2:$G$1509,2,FALSE)</f>
        <v>#N/A</v>
      </c>
      <c r="H101" s="37"/>
      <c r="I101" s="37"/>
      <c r="J101" s="37"/>
      <c r="K101" s="37"/>
      <c r="L101" s="37"/>
      <c r="M101" s="39"/>
      <c r="N101" s="39"/>
      <c r="O101" s="40"/>
      <c r="P101" s="40"/>
      <c r="Q101" s="40"/>
      <c r="R101" s="40"/>
      <c r="S101" s="40"/>
      <c r="T101" s="40"/>
      <c r="U101" s="40"/>
      <c r="V101" s="40"/>
      <c r="W101" s="39"/>
      <c r="X101" s="40"/>
      <c r="Y101" s="41"/>
      <c r="Z101" s="41"/>
      <c r="AA101" s="16">
        <f t="shared" si="9"/>
        <v>0</v>
      </c>
      <c r="AB101" s="41"/>
      <c r="AC101" s="41"/>
      <c r="AD101" s="41"/>
      <c r="AE101" s="41"/>
      <c r="AF101" s="41"/>
      <c r="AG101" s="41"/>
      <c r="AH101" s="41"/>
      <c r="AI101" s="41"/>
      <c r="AJ101" s="41"/>
      <c r="AK101" s="41"/>
      <c r="AL101" s="41"/>
      <c r="AM101" s="16">
        <f t="shared" si="10"/>
        <v>0</v>
      </c>
      <c r="AN101" s="16">
        <f t="shared" si="11"/>
        <v>0</v>
      </c>
      <c r="AO101" s="16">
        <f t="shared" si="12"/>
        <v>0</v>
      </c>
      <c r="AP101" s="42" t="str">
        <f t="shared" si="13"/>
        <v/>
      </c>
      <c r="AQ101" s="7" t="b">
        <f t="shared" si="14"/>
        <v>0</v>
      </c>
      <c r="AR101" s="7" t="b">
        <f t="shared" si="15"/>
        <v>0</v>
      </c>
      <c r="AS101" s="43" t="str">
        <f t="shared" si="16"/>
        <v/>
      </c>
    </row>
    <row r="102" spans="2:45" x14ac:dyDescent="0.25">
      <c r="B102" s="35"/>
      <c r="C102" s="36"/>
      <c r="D102" s="37"/>
      <c r="E102" s="37"/>
      <c r="F102" s="36"/>
      <c r="G102" s="38" t="e">
        <f>VLOOKUP(F102,[1]Foglio1!$F$2:$G$1509,2,FALSE)</f>
        <v>#N/A</v>
      </c>
      <c r="H102" s="37"/>
      <c r="I102" s="37"/>
      <c r="J102" s="37"/>
      <c r="K102" s="37"/>
      <c r="L102" s="37"/>
      <c r="M102" s="39"/>
      <c r="N102" s="39"/>
      <c r="O102" s="40"/>
      <c r="P102" s="40"/>
      <c r="Q102" s="40"/>
      <c r="R102" s="40"/>
      <c r="S102" s="40"/>
      <c r="T102" s="40"/>
      <c r="U102" s="40"/>
      <c r="V102" s="40"/>
      <c r="W102" s="39"/>
      <c r="X102" s="40"/>
      <c r="Y102" s="41"/>
      <c r="Z102" s="41"/>
      <c r="AA102" s="16">
        <f t="shared" si="9"/>
        <v>0</v>
      </c>
      <c r="AB102" s="41"/>
      <c r="AC102" s="41"/>
      <c r="AD102" s="41"/>
      <c r="AE102" s="41"/>
      <c r="AF102" s="41"/>
      <c r="AG102" s="41"/>
      <c r="AH102" s="41"/>
      <c r="AI102" s="41"/>
      <c r="AJ102" s="41"/>
      <c r="AK102" s="41"/>
      <c r="AL102" s="41"/>
      <c r="AM102" s="16">
        <f t="shared" si="10"/>
        <v>0</v>
      </c>
      <c r="AN102" s="16">
        <f t="shared" si="11"/>
        <v>0</v>
      </c>
      <c r="AO102" s="16">
        <f t="shared" si="12"/>
        <v>0</v>
      </c>
      <c r="AP102" s="42" t="str">
        <f t="shared" si="13"/>
        <v/>
      </c>
      <c r="AQ102" s="7" t="b">
        <f t="shared" si="14"/>
        <v>0</v>
      </c>
      <c r="AR102" s="7" t="b">
        <f t="shared" si="15"/>
        <v>0</v>
      </c>
      <c r="AS102" s="43" t="str">
        <f t="shared" si="16"/>
        <v/>
      </c>
    </row>
    <row r="103" spans="2:45" x14ac:dyDescent="0.25">
      <c r="B103" s="35"/>
      <c r="C103" s="36"/>
      <c r="D103" s="37"/>
      <c r="E103" s="37"/>
      <c r="F103" s="36"/>
      <c r="G103" s="38" t="e">
        <f>VLOOKUP(F103,[1]Foglio1!$F$2:$G$1509,2,FALSE)</f>
        <v>#N/A</v>
      </c>
      <c r="H103" s="37"/>
      <c r="I103" s="37"/>
      <c r="J103" s="37"/>
      <c r="K103" s="37"/>
      <c r="L103" s="37"/>
      <c r="M103" s="39"/>
      <c r="N103" s="39"/>
      <c r="O103" s="40"/>
      <c r="P103" s="40"/>
      <c r="Q103" s="40"/>
      <c r="R103" s="40"/>
      <c r="S103" s="40"/>
      <c r="T103" s="40"/>
      <c r="U103" s="40"/>
      <c r="V103" s="40"/>
      <c r="W103" s="39"/>
      <c r="X103" s="40"/>
      <c r="Y103" s="41"/>
      <c r="Z103" s="41"/>
      <c r="AA103" s="16">
        <f t="shared" si="9"/>
        <v>0</v>
      </c>
      <c r="AB103" s="41"/>
      <c r="AC103" s="41"/>
      <c r="AD103" s="41"/>
      <c r="AE103" s="41"/>
      <c r="AF103" s="41"/>
      <c r="AG103" s="41"/>
      <c r="AH103" s="41"/>
      <c r="AI103" s="41"/>
      <c r="AJ103" s="41"/>
      <c r="AK103" s="41"/>
      <c r="AL103" s="41"/>
      <c r="AM103" s="16">
        <f t="shared" si="10"/>
        <v>0</v>
      </c>
      <c r="AN103" s="16">
        <f t="shared" si="11"/>
        <v>0</v>
      </c>
      <c r="AO103" s="16">
        <f t="shared" si="12"/>
        <v>0</v>
      </c>
      <c r="AP103" s="42" t="str">
        <f t="shared" si="13"/>
        <v/>
      </c>
      <c r="AQ103" s="7" t="b">
        <f t="shared" si="14"/>
        <v>0</v>
      </c>
      <c r="AR103" s="7" t="b">
        <f t="shared" si="15"/>
        <v>0</v>
      </c>
      <c r="AS103" s="43" t="str">
        <f t="shared" si="16"/>
        <v/>
      </c>
    </row>
    <row r="104" spans="2:45" x14ac:dyDescent="0.25">
      <c r="B104" s="35"/>
      <c r="C104" s="36"/>
      <c r="D104" s="37"/>
      <c r="E104" s="37"/>
      <c r="F104" s="36"/>
      <c r="G104" s="38" t="e">
        <f>VLOOKUP(F104,[1]Foglio1!$F$2:$G$1509,2,FALSE)</f>
        <v>#N/A</v>
      </c>
      <c r="H104" s="37"/>
      <c r="I104" s="37"/>
      <c r="J104" s="37"/>
      <c r="K104" s="37"/>
      <c r="L104" s="37"/>
      <c r="M104" s="39"/>
      <c r="N104" s="39"/>
      <c r="O104" s="40"/>
      <c r="P104" s="40"/>
      <c r="Q104" s="40"/>
      <c r="R104" s="40"/>
      <c r="S104" s="40"/>
      <c r="T104" s="40"/>
      <c r="U104" s="40"/>
      <c r="V104" s="40"/>
      <c r="W104" s="39"/>
      <c r="X104" s="40"/>
      <c r="Y104" s="41"/>
      <c r="Z104" s="41"/>
      <c r="AA104" s="16">
        <f t="shared" si="9"/>
        <v>0</v>
      </c>
      <c r="AB104" s="41"/>
      <c r="AC104" s="41"/>
      <c r="AD104" s="41"/>
      <c r="AE104" s="41"/>
      <c r="AF104" s="41"/>
      <c r="AG104" s="41"/>
      <c r="AH104" s="41"/>
      <c r="AI104" s="41"/>
      <c r="AJ104" s="41"/>
      <c r="AK104" s="41"/>
      <c r="AL104" s="41"/>
      <c r="AM104" s="16">
        <f t="shared" si="10"/>
        <v>0</v>
      </c>
      <c r="AN104" s="16">
        <f t="shared" si="11"/>
        <v>0</v>
      </c>
      <c r="AO104" s="16">
        <f t="shared" si="12"/>
        <v>0</v>
      </c>
      <c r="AP104" s="42" t="str">
        <f t="shared" si="13"/>
        <v/>
      </c>
      <c r="AQ104" s="7" t="b">
        <f t="shared" si="14"/>
        <v>0</v>
      </c>
      <c r="AR104" s="7" t="b">
        <f t="shared" si="15"/>
        <v>0</v>
      </c>
      <c r="AS104" s="43" t="str">
        <f t="shared" si="16"/>
        <v/>
      </c>
    </row>
    <row r="105" spans="2:45" x14ac:dyDescent="0.25">
      <c r="B105" s="35"/>
      <c r="C105" s="36"/>
      <c r="D105" s="37"/>
      <c r="E105" s="37"/>
      <c r="F105" s="36"/>
      <c r="G105" s="38" t="e">
        <f>VLOOKUP(F105,[1]Foglio1!$F$2:$G$1509,2,FALSE)</f>
        <v>#N/A</v>
      </c>
      <c r="H105" s="37"/>
      <c r="I105" s="37"/>
      <c r="J105" s="37"/>
      <c r="K105" s="37"/>
      <c r="L105" s="37"/>
      <c r="M105" s="39"/>
      <c r="N105" s="39"/>
      <c r="O105" s="40"/>
      <c r="P105" s="40"/>
      <c r="Q105" s="40"/>
      <c r="R105" s="40"/>
      <c r="S105" s="40"/>
      <c r="T105" s="40"/>
      <c r="U105" s="40"/>
      <c r="V105" s="40"/>
      <c r="W105" s="39"/>
      <c r="X105" s="40"/>
      <c r="Y105" s="41"/>
      <c r="Z105" s="41"/>
      <c r="AA105" s="16">
        <f t="shared" si="9"/>
        <v>0</v>
      </c>
      <c r="AB105" s="41"/>
      <c r="AC105" s="41"/>
      <c r="AD105" s="41"/>
      <c r="AE105" s="41"/>
      <c r="AF105" s="41"/>
      <c r="AG105" s="41"/>
      <c r="AH105" s="41"/>
      <c r="AI105" s="41"/>
      <c r="AJ105" s="41"/>
      <c r="AK105" s="41"/>
      <c r="AL105" s="41"/>
      <c r="AM105" s="16">
        <f t="shared" si="10"/>
        <v>0</v>
      </c>
      <c r="AN105" s="16">
        <f t="shared" si="11"/>
        <v>0</v>
      </c>
      <c r="AO105" s="16">
        <f t="shared" si="12"/>
        <v>0</v>
      </c>
      <c r="AP105" s="42" t="str">
        <f t="shared" si="13"/>
        <v/>
      </c>
      <c r="AQ105" s="7" t="b">
        <f t="shared" si="14"/>
        <v>0</v>
      </c>
      <c r="AR105" s="7" t="b">
        <f t="shared" si="15"/>
        <v>0</v>
      </c>
      <c r="AS105" s="43" t="str">
        <f t="shared" si="16"/>
        <v/>
      </c>
    </row>
    <row r="106" spans="2:45" x14ac:dyDescent="0.25">
      <c r="B106" s="35"/>
      <c r="C106" s="36"/>
      <c r="D106" s="37"/>
      <c r="E106" s="37"/>
      <c r="F106" s="36"/>
      <c r="G106" s="38" t="e">
        <f>VLOOKUP(F106,[1]Foglio1!$F$2:$G$1509,2,FALSE)</f>
        <v>#N/A</v>
      </c>
      <c r="H106" s="37"/>
      <c r="I106" s="37"/>
      <c r="J106" s="37"/>
      <c r="K106" s="37"/>
      <c r="L106" s="37"/>
      <c r="M106" s="39"/>
      <c r="N106" s="39"/>
      <c r="O106" s="40"/>
      <c r="P106" s="40"/>
      <c r="Q106" s="40"/>
      <c r="R106" s="40"/>
      <c r="S106" s="40"/>
      <c r="T106" s="40"/>
      <c r="U106" s="40"/>
      <c r="V106" s="40"/>
      <c r="W106" s="39"/>
      <c r="X106" s="40"/>
      <c r="Y106" s="41"/>
      <c r="Z106" s="41"/>
      <c r="AA106" s="16">
        <f t="shared" si="9"/>
        <v>0</v>
      </c>
      <c r="AB106" s="41"/>
      <c r="AC106" s="41"/>
      <c r="AD106" s="41"/>
      <c r="AE106" s="41"/>
      <c r="AF106" s="41"/>
      <c r="AG106" s="41"/>
      <c r="AH106" s="41"/>
      <c r="AI106" s="41"/>
      <c r="AJ106" s="41"/>
      <c r="AK106" s="41"/>
      <c r="AL106" s="41"/>
      <c r="AM106" s="16">
        <f t="shared" si="10"/>
        <v>0</v>
      </c>
      <c r="AN106" s="16">
        <f t="shared" si="11"/>
        <v>0</v>
      </c>
      <c r="AO106" s="16">
        <f t="shared" si="12"/>
        <v>0</v>
      </c>
      <c r="AP106" s="42" t="str">
        <f t="shared" si="13"/>
        <v/>
      </c>
      <c r="AQ106" s="7" t="b">
        <f t="shared" si="14"/>
        <v>0</v>
      </c>
      <c r="AR106" s="7" t="b">
        <f t="shared" si="15"/>
        <v>0</v>
      </c>
      <c r="AS106" s="43" t="str">
        <f t="shared" si="16"/>
        <v/>
      </c>
    </row>
    <row r="107" spans="2:45" x14ac:dyDescent="0.25">
      <c r="B107" s="35"/>
      <c r="C107" s="36"/>
      <c r="D107" s="37"/>
      <c r="E107" s="37"/>
      <c r="F107" s="36"/>
      <c r="G107" s="38" t="e">
        <f>VLOOKUP(F107,[1]Foglio1!$F$2:$G$1509,2,FALSE)</f>
        <v>#N/A</v>
      </c>
      <c r="H107" s="37"/>
      <c r="I107" s="37"/>
      <c r="J107" s="37"/>
      <c r="K107" s="37"/>
      <c r="L107" s="37"/>
      <c r="M107" s="39"/>
      <c r="N107" s="39"/>
      <c r="O107" s="40"/>
      <c r="P107" s="40"/>
      <c r="Q107" s="40"/>
      <c r="R107" s="40"/>
      <c r="S107" s="40"/>
      <c r="T107" s="40"/>
      <c r="U107" s="40"/>
      <c r="V107" s="40"/>
      <c r="W107" s="39"/>
      <c r="X107" s="40"/>
      <c r="Y107" s="41"/>
      <c r="Z107" s="41"/>
      <c r="AA107" s="16">
        <f t="shared" si="9"/>
        <v>0</v>
      </c>
      <c r="AB107" s="41"/>
      <c r="AC107" s="41"/>
      <c r="AD107" s="41"/>
      <c r="AE107" s="41"/>
      <c r="AF107" s="41"/>
      <c r="AG107" s="41"/>
      <c r="AH107" s="41"/>
      <c r="AI107" s="41"/>
      <c r="AJ107" s="41"/>
      <c r="AK107" s="41"/>
      <c r="AL107" s="41"/>
      <c r="AM107" s="16">
        <f t="shared" si="10"/>
        <v>0</v>
      </c>
      <c r="AN107" s="16">
        <f t="shared" si="11"/>
        <v>0</v>
      </c>
      <c r="AO107" s="16">
        <f t="shared" si="12"/>
        <v>0</v>
      </c>
      <c r="AP107" s="42" t="str">
        <f t="shared" si="13"/>
        <v/>
      </c>
      <c r="AQ107" s="7" t="b">
        <f t="shared" si="14"/>
        <v>0</v>
      </c>
      <c r="AR107" s="7" t="b">
        <f t="shared" si="15"/>
        <v>0</v>
      </c>
      <c r="AS107" s="43" t="str">
        <f t="shared" si="16"/>
        <v/>
      </c>
    </row>
    <row r="108" spans="2:45" x14ac:dyDescent="0.25">
      <c r="B108" s="35"/>
      <c r="C108" s="36"/>
      <c r="D108" s="37"/>
      <c r="E108" s="37"/>
      <c r="F108" s="36"/>
      <c r="G108" s="38" t="e">
        <f>VLOOKUP(F108,[1]Foglio1!$F$2:$G$1509,2,FALSE)</f>
        <v>#N/A</v>
      </c>
      <c r="H108" s="37"/>
      <c r="I108" s="37"/>
      <c r="J108" s="37"/>
      <c r="K108" s="37"/>
      <c r="L108" s="37"/>
      <c r="M108" s="39"/>
      <c r="N108" s="39"/>
      <c r="O108" s="40"/>
      <c r="P108" s="40"/>
      <c r="Q108" s="40"/>
      <c r="R108" s="40"/>
      <c r="S108" s="40"/>
      <c r="T108" s="40"/>
      <c r="U108" s="40"/>
      <c r="V108" s="40"/>
      <c r="W108" s="39"/>
      <c r="X108" s="40"/>
      <c r="Y108" s="41"/>
      <c r="Z108" s="41"/>
      <c r="AA108" s="16">
        <f t="shared" si="9"/>
        <v>0</v>
      </c>
      <c r="AB108" s="41"/>
      <c r="AC108" s="41"/>
      <c r="AD108" s="41"/>
      <c r="AE108" s="41"/>
      <c r="AF108" s="41"/>
      <c r="AG108" s="41"/>
      <c r="AH108" s="41"/>
      <c r="AI108" s="41"/>
      <c r="AJ108" s="41"/>
      <c r="AK108" s="41"/>
      <c r="AL108" s="41"/>
      <c r="AM108" s="16">
        <f t="shared" si="10"/>
        <v>0</v>
      </c>
      <c r="AN108" s="16">
        <f t="shared" si="11"/>
        <v>0</v>
      </c>
      <c r="AO108" s="16">
        <f t="shared" si="12"/>
        <v>0</v>
      </c>
      <c r="AP108" s="42" t="str">
        <f t="shared" si="13"/>
        <v/>
      </c>
      <c r="AQ108" s="7" t="b">
        <f t="shared" si="14"/>
        <v>0</v>
      </c>
      <c r="AR108" s="7" t="b">
        <f t="shared" si="15"/>
        <v>0</v>
      </c>
      <c r="AS108" s="43" t="str">
        <f t="shared" si="16"/>
        <v/>
      </c>
    </row>
    <row r="109" spans="2:45" x14ac:dyDescent="0.25">
      <c r="B109" s="35"/>
      <c r="C109" s="36"/>
      <c r="D109" s="37"/>
      <c r="E109" s="37"/>
      <c r="F109" s="36"/>
      <c r="G109" s="38" t="e">
        <f>VLOOKUP(F109,[1]Foglio1!$F$2:$G$1509,2,FALSE)</f>
        <v>#N/A</v>
      </c>
      <c r="H109" s="37"/>
      <c r="I109" s="37"/>
      <c r="J109" s="37"/>
      <c r="K109" s="37"/>
      <c r="L109" s="37"/>
      <c r="M109" s="39"/>
      <c r="N109" s="39"/>
      <c r="O109" s="40"/>
      <c r="P109" s="40"/>
      <c r="Q109" s="40"/>
      <c r="R109" s="40"/>
      <c r="S109" s="40"/>
      <c r="T109" s="40"/>
      <c r="U109" s="40"/>
      <c r="V109" s="40"/>
      <c r="W109" s="39"/>
      <c r="X109" s="40"/>
      <c r="Y109" s="41"/>
      <c r="Z109" s="41"/>
      <c r="AA109" s="16">
        <f t="shared" si="9"/>
        <v>0</v>
      </c>
      <c r="AB109" s="41"/>
      <c r="AC109" s="41"/>
      <c r="AD109" s="41"/>
      <c r="AE109" s="41"/>
      <c r="AF109" s="41"/>
      <c r="AG109" s="41"/>
      <c r="AH109" s="41"/>
      <c r="AI109" s="41"/>
      <c r="AJ109" s="41"/>
      <c r="AK109" s="41"/>
      <c r="AL109" s="41"/>
      <c r="AM109" s="16">
        <f t="shared" si="10"/>
        <v>0</v>
      </c>
      <c r="AN109" s="16">
        <f t="shared" si="11"/>
        <v>0</v>
      </c>
      <c r="AO109" s="16">
        <f t="shared" si="12"/>
        <v>0</v>
      </c>
      <c r="AP109" s="42" t="str">
        <f t="shared" si="13"/>
        <v/>
      </c>
      <c r="AQ109" s="7" t="b">
        <f t="shared" si="14"/>
        <v>0</v>
      </c>
      <c r="AR109" s="7" t="b">
        <f t="shared" si="15"/>
        <v>0</v>
      </c>
      <c r="AS109" s="43" t="str">
        <f t="shared" si="16"/>
        <v/>
      </c>
    </row>
    <row r="110" spans="2:45" x14ac:dyDescent="0.25">
      <c r="B110" s="35"/>
      <c r="C110" s="36"/>
      <c r="D110" s="37"/>
      <c r="E110" s="37"/>
      <c r="F110" s="36"/>
      <c r="G110" s="38" t="e">
        <f>VLOOKUP(F110,[1]Foglio1!$F$2:$G$1509,2,FALSE)</f>
        <v>#N/A</v>
      </c>
      <c r="H110" s="37"/>
      <c r="I110" s="37"/>
      <c r="J110" s="37"/>
      <c r="K110" s="37"/>
      <c r="L110" s="37"/>
      <c r="M110" s="39"/>
      <c r="N110" s="39"/>
      <c r="O110" s="40"/>
      <c r="P110" s="40"/>
      <c r="Q110" s="40"/>
      <c r="R110" s="40"/>
      <c r="S110" s="40"/>
      <c r="T110" s="40"/>
      <c r="U110" s="40"/>
      <c r="V110" s="40"/>
      <c r="W110" s="39"/>
      <c r="X110" s="40"/>
      <c r="Y110" s="41"/>
      <c r="Z110" s="41"/>
      <c r="AA110" s="16">
        <f t="shared" si="9"/>
        <v>0</v>
      </c>
      <c r="AB110" s="41"/>
      <c r="AC110" s="41"/>
      <c r="AD110" s="41"/>
      <c r="AE110" s="41"/>
      <c r="AF110" s="41"/>
      <c r="AG110" s="41"/>
      <c r="AH110" s="41"/>
      <c r="AI110" s="41"/>
      <c r="AJ110" s="41"/>
      <c r="AK110" s="41"/>
      <c r="AL110" s="41"/>
      <c r="AM110" s="16">
        <f t="shared" si="10"/>
        <v>0</v>
      </c>
      <c r="AN110" s="16">
        <f t="shared" si="11"/>
        <v>0</v>
      </c>
      <c r="AO110" s="16">
        <f t="shared" si="12"/>
        <v>0</v>
      </c>
      <c r="AP110" s="42" t="str">
        <f t="shared" si="13"/>
        <v/>
      </c>
      <c r="AQ110" s="7" t="b">
        <f t="shared" si="14"/>
        <v>0</v>
      </c>
      <c r="AR110" s="7" t="b">
        <f t="shared" si="15"/>
        <v>0</v>
      </c>
      <c r="AS110" s="43" t="str">
        <f t="shared" si="16"/>
        <v/>
      </c>
    </row>
    <row r="111" spans="2:45" x14ac:dyDescent="0.25">
      <c r="B111" s="35"/>
      <c r="C111" s="36"/>
      <c r="D111" s="37"/>
      <c r="E111" s="37"/>
      <c r="F111" s="36"/>
      <c r="G111" s="38" t="e">
        <f>VLOOKUP(F111,[1]Foglio1!$F$2:$G$1509,2,FALSE)</f>
        <v>#N/A</v>
      </c>
      <c r="H111" s="37"/>
      <c r="I111" s="37"/>
      <c r="J111" s="37"/>
      <c r="K111" s="37"/>
      <c r="L111" s="37"/>
      <c r="M111" s="39"/>
      <c r="N111" s="39"/>
      <c r="O111" s="40"/>
      <c r="P111" s="40"/>
      <c r="Q111" s="40"/>
      <c r="R111" s="40"/>
      <c r="S111" s="40"/>
      <c r="T111" s="40"/>
      <c r="U111" s="40"/>
      <c r="V111" s="40"/>
      <c r="W111" s="39"/>
      <c r="X111" s="40"/>
      <c r="Y111" s="41"/>
      <c r="Z111" s="41"/>
      <c r="AA111" s="16">
        <f t="shared" si="9"/>
        <v>0</v>
      </c>
      <c r="AB111" s="41"/>
      <c r="AC111" s="41"/>
      <c r="AD111" s="41"/>
      <c r="AE111" s="41"/>
      <c r="AF111" s="41"/>
      <c r="AG111" s="41"/>
      <c r="AH111" s="41"/>
      <c r="AI111" s="41"/>
      <c r="AJ111" s="41"/>
      <c r="AK111" s="41"/>
      <c r="AL111" s="41"/>
      <c r="AM111" s="16">
        <f t="shared" si="10"/>
        <v>0</v>
      </c>
      <c r="AN111" s="16">
        <f t="shared" si="11"/>
        <v>0</v>
      </c>
      <c r="AO111" s="16">
        <f t="shared" si="12"/>
        <v>0</v>
      </c>
      <c r="AP111" s="42" t="str">
        <f t="shared" si="13"/>
        <v/>
      </c>
      <c r="AQ111" s="7" t="b">
        <f t="shared" si="14"/>
        <v>0</v>
      </c>
      <c r="AR111" s="7" t="b">
        <f t="shared" si="15"/>
        <v>0</v>
      </c>
      <c r="AS111" s="43" t="str">
        <f t="shared" si="16"/>
        <v/>
      </c>
    </row>
    <row r="112" spans="2:45" x14ac:dyDescent="0.25">
      <c r="B112" s="35"/>
      <c r="C112" s="36"/>
      <c r="D112" s="37"/>
      <c r="E112" s="37"/>
      <c r="F112" s="36"/>
      <c r="G112" s="38" t="e">
        <f>VLOOKUP(F112,[1]Foglio1!$F$2:$G$1509,2,FALSE)</f>
        <v>#N/A</v>
      </c>
      <c r="H112" s="37"/>
      <c r="I112" s="37"/>
      <c r="J112" s="37"/>
      <c r="K112" s="37"/>
      <c r="L112" s="37"/>
      <c r="M112" s="39"/>
      <c r="N112" s="39"/>
      <c r="O112" s="40"/>
      <c r="P112" s="40"/>
      <c r="Q112" s="40"/>
      <c r="R112" s="40"/>
      <c r="S112" s="40"/>
      <c r="T112" s="40"/>
      <c r="U112" s="40"/>
      <c r="V112" s="40"/>
      <c r="W112" s="39"/>
      <c r="X112" s="40"/>
      <c r="Y112" s="41"/>
      <c r="Z112" s="41"/>
      <c r="AA112" s="16">
        <f t="shared" si="9"/>
        <v>0</v>
      </c>
      <c r="AB112" s="41"/>
      <c r="AC112" s="41"/>
      <c r="AD112" s="41"/>
      <c r="AE112" s="41"/>
      <c r="AF112" s="41"/>
      <c r="AG112" s="41"/>
      <c r="AH112" s="41"/>
      <c r="AI112" s="41"/>
      <c r="AJ112" s="41"/>
      <c r="AK112" s="41"/>
      <c r="AL112" s="41"/>
      <c r="AM112" s="16">
        <f t="shared" si="10"/>
        <v>0</v>
      </c>
      <c r="AN112" s="16">
        <f t="shared" si="11"/>
        <v>0</v>
      </c>
      <c r="AO112" s="16">
        <f t="shared" si="12"/>
        <v>0</v>
      </c>
      <c r="AP112" s="42" t="str">
        <f t="shared" si="13"/>
        <v/>
      </c>
      <c r="AQ112" s="7" t="b">
        <f t="shared" si="14"/>
        <v>0</v>
      </c>
      <c r="AR112" s="7" t="b">
        <f t="shared" si="15"/>
        <v>0</v>
      </c>
      <c r="AS112" s="43" t="str">
        <f t="shared" si="16"/>
        <v/>
      </c>
    </row>
    <row r="113" spans="2:45" x14ac:dyDescent="0.25">
      <c r="B113" s="35"/>
      <c r="C113" s="36"/>
      <c r="D113" s="37"/>
      <c r="E113" s="37"/>
      <c r="F113" s="36"/>
      <c r="G113" s="38" t="e">
        <f>VLOOKUP(F113,[1]Foglio1!$F$2:$G$1509,2,FALSE)</f>
        <v>#N/A</v>
      </c>
      <c r="H113" s="37"/>
      <c r="I113" s="37"/>
      <c r="J113" s="37"/>
      <c r="K113" s="37"/>
      <c r="L113" s="37"/>
      <c r="M113" s="39"/>
      <c r="N113" s="39"/>
      <c r="O113" s="40"/>
      <c r="P113" s="40"/>
      <c r="Q113" s="40"/>
      <c r="R113" s="40"/>
      <c r="S113" s="40"/>
      <c r="T113" s="40"/>
      <c r="U113" s="40"/>
      <c r="V113" s="40"/>
      <c r="W113" s="39"/>
      <c r="X113" s="40"/>
      <c r="Y113" s="41"/>
      <c r="Z113" s="41"/>
      <c r="AA113" s="16">
        <f t="shared" si="9"/>
        <v>0</v>
      </c>
      <c r="AB113" s="41"/>
      <c r="AC113" s="41"/>
      <c r="AD113" s="41"/>
      <c r="AE113" s="41"/>
      <c r="AF113" s="41"/>
      <c r="AG113" s="41"/>
      <c r="AH113" s="41"/>
      <c r="AI113" s="41"/>
      <c r="AJ113" s="41"/>
      <c r="AK113" s="41"/>
      <c r="AL113" s="41"/>
      <c r="AM113" s="16">
        <f t="shared" si="10"/>
        <v>0</v>
      </c>
      <c r="AN113" s="16">
        <f t="shared" si="11"/>
        <v>0</v>
      </c>
      <c r="AO113" s="16">
        <f t="shared" si="12"/>
        <v>0</v>
      </c>
      <c r="AP113" s="42" t="str">
        <f t="shared" si="13"/>
        <v/>
      </c>
      <c r="AQ113" s="7" t="b">
        <f t="shared" si="14"/>
        <v>0</v>
      </c>
      <c r="AR113" s="7" t="b">
        <f t="shared" si="15"/>
        <v>0</v>
      </c>
      <c r="AS113" s="43" t="str">
        <f t="shared" si="16"/>
        <v/>
      </c>
    </row>
    <row r="114" spans="2:45" x14ac:dyDescent="0.25">
      <c r="B114" s="35"/>
      <c r="C114" s="36"/>
      <c r="D114" s="37"/>
      <c r="E114" s="37"/>
      <c r="F114" s="36"/>
      <c r="G114" s="38" t="e">
        <f>VLOOKUP(F114,[1]Foglio1!$F$2:$G$1509,2,FALSE)</f>
        <v>#N/A</v>
      </c>
      <c r="H114" s="37"/>
      <c r="I114" s="37"/>
      <c r="J114" s="37"/>
      <c r="K114" s="37"/>
      <c r="L114" s="37"/>
      <c r="M114" s="39"/>
      <c r="N114" s="39"/>
      <c r="O114" s="40"/>
      <c r="P114" s="40"/>
      <c r="Q114" s="40"/>
      <c r="R114" s="40"/>
      <c r="S114" s="40"/>
      <c r="T114" s="40"/>
      <c r="U114" s="40"/>
      <c r="V114" s="40"/>
      <c r="W114" s="39"/>
      <c r="X114" s="40"/>
      <c r="Y114" s="41"/>
      <c r="Z114" s="41"/>
      <c r="AA114" s="16">
        <f t="shared" si="9"/>
        <v>0</v>
      </c>
      <c r="AB114" s="41"/>
      <c r="AC114" s="41"/>
      <c r="AD114" s="41"/>
      <c r="AE114" s="41"/>
      <c r="AF114" s="41"/>
      <c r="AG114" s="41"/>
      <c r="AH114" s="41"/>
      <c r="AI114" s="41"/>
      <c r="AJ114" s="41"/>
      <c r="AK114" s="41"/>
      <c r="AL114" s="41"/>
      <c r="AM114" s="16">
        <f t="shared" si="10"/>
        <v>0</v>
      </c>
      <c r="AN114" s="16">
        <f t="shared" si="11"/>
        <v>0</v>
      </c>
      <c r="AO114" s="16">
        <f t="shared" si="12"/>
        <v>0</v>
      </c>
      <c r="AP114" s="42" t="str">
        <f t="shared" si="13"/>
        <v/>
      </c>
      <c r="AQ114" s="7" t="b">
        <f t="shared" si="14"/>
        <v>0</v>
      </c>
      <c r="AR114" s="7" t="b">
        <f t="shared" si="15"/>
        <v>0</v>
      </c>
      <c r="AS114" s="43" t="str">
        <f t="shared" si="16"/>
        <v/>
      </c>
    </row>
    <row r="115" spans="2:45" x14ac:dyDescent="0.25">
      <c r="B115" s="35"/>
      <c r="C115" s="36"/>
      <c r="D115" s="37"/>
      <c r="E115" s="37"/>
      <c r="F115" s="36"/>
      <c r="G115" s="38" t="e">
        <f>VLOOKUP(F115,[1]Foglio1!$F$2:$G$1509,2,FALSE)</f>
        <v>#N/A</v>
      </c>
      <c r="H115" s="37"/>
      <c r="I115" s="37"/>
      <c r="J115" s="37"/>
      <c r="K115" s="37"/>
      <c r="L115" s="37"/>
      <c r="M115" s="39"/>
      <c r="N115" s="39"/>
      <c r="O115" s="40"/>
      <c r="P115" s="40"/>
      <c r="Q115" s="40"/>
      <c r="R115" s="40"/>
      <c r="S115" s="40"/>
      <c r="T115" s="40"/>
      <c r="U115" s="40"/>
      <c r="V115" s="40"/>
      <c r="W115" s="39"/>
      <c r="X115" s="40"/>
      <c r="Y115" s="41"/>
      <c r="Z115" s="41"/>
      <c r="AA115" s="16">
        <f t="shared" si="9"/>
        <v>0</v>
      </c>
      <c r="AB115" s="41"/>
      <c r="AC115" s="41"/>
      <c r="AD115" s="41"/>
      <c r="AE115" s="41"/>
      <c r="AF115" s="41"/>
      <c r="AG115" s="41"/>
      <c r="AH115" s="41"/>
      <c r="AI115" s="41"/>
      <c r="AJ115" s="41"/>
      <c r="AK115" s="41"/>
      <c r="AL115" s="41"/>
      <c r="AM115" s="16">
        <f t="shared" si="10"/>
        <v>0</v>
      </c>
      <c r="AN115" s="16">
        <f t="shared" si="11"/>
        <v>0</v>
      </c>
      <c r="AO115" s="16">
        <f t="shared" si="12"/>
        <v>0</v>
      </c>
      <c r="AP115" s="42" t="str">
        <f t="shared" si="13"/>
        <v/>
      </c>
      <c r="AQ115" s="7" t="b">
        <f t="shared" si="14"/>
        <v>0</v>
      </c>
      <c r="AR115" s="7" t="b">
        <f t="shared" si="15"/>
        <v>0</v>
      </c>
      <c r="AS115" s="43" t="str">
        <f t="shared" si="16"/>
        <v/>
      </c>
    </row>
    <row r="116" spans="2:45" x14ac:dyDescent="0.25">
      <c r="B116" s="35"/>
      <c r="C116" s="36"/>
      <c r="D116" s="37"/>
      <c r="E116" s="37"/>
      <c r="F116" s="36"/>
      <c r="G116" s="38" t="e">
        <f>VLOOKUP(F116,[1]Foglio1!$F$2:$G$1509,2,FALSE)</f>
        <v>#N/A</v>
      </c>
      <c r="H116" s="37"/>
      <c r="I116" s="37"/>
      <c r="J116" s="37"/>
      <c r="K116" s="37"/>
      <c r="L116" s="37"/>
      <c r="M116" s="39"/>
      <c r="N116" s="39"/>
      <c r="O116" s="40"/>
      <c r="P116" s="40"/>
      <c r="Q116" s="40"/>
      <c r="R116" s="40"/>
      <c r="S116" s="40"/>
      <c r="T116" s="40"/>
      <c r="U116" s="40"/>
      <c r="V116" s="40"/>
      <c r="W116" s="39"/>
      <c r="X116" s="40"/>
      <c r="Y116" s="41"/>
      <c r="Z116" s="41"/>
      <c r="AA116" s="16">
        <f t="shared" si="9"/>
        <v>0</v>
      </c>
      <c r="AB116" s="41"/>
      <c r="AC116" s="41"/>
      <c r="AD116" s="41"/>
      <c r="AE116" s="41"/>
      <c r="AF116" s="41"/>
      <c r="AG116" s="41"/>
      <c r="AH116" s="41"/>
      <c r="AI116" s="41"/>
      <c r="AJ116" s="41"/>
      <c r="AK116" s="41"/>
      <c r="AL116" s="41"/>
      <c r="AM116" s="16">
        <f t="shared" si="10"/>
        <v>0</v>
      </c>
      <c r="AN116" s="16">
        <f t="shared" si="11"/>
        <v>0</v>
      </c>
      <c r="AO116" s="16">
        <f t="shared" si="12"/>
        <v>0</v>
      </c>
      <c r="AP116" s="42" t="str">
        <f t="shared" si="13"/>
        <v/>
      </c>
      <c r="AQ116" s="7" t="b">
        <f t="shared" si="14"/>
        <v>0</v>
      </c>
      <c r="AR116" s="7" t="b">
        <f t="shared" si="15"/>
        <v>0</v>
      </c>
      <c r="AS116" s="43" t="str">
        <f t="shared" si="16"/>
        <v/>
      </c>
    </row>
    <row r="117" spans="2:45" x14ac:dyDescent="0.25">
      <c r="B117" s="35"/>
      <c r="C117" s="36"/>
      <c r="D117" s="37"/>
      <c r="E117" s="37"/>
      <c r="F117" s="36"/>
      <c r="G117" s="38" t="e">
        <f>VLOOKUP(F117,[1]Foglio1!$F$2:$G$1509,2,FALSE)</f>
        <v>#N/A</v>
      </c>
      <c r="H117" s="37"/>
      <c r="I117" s="37"/>
      <c r="J117" s="37"/>
      <c r="K117" s="37"/>
      <c r="L117" s="37"/>
      <c r="M117" s="39"/>
      <c r="N117" s="39"/>
      <c r="O117" s="40"/>
      <c r="P117" s="40"/>
      <c r="Q117" s="40"/>
      <c r="R117" s="40"/>
      <c r="S117" s="40"/>
      <c r="T117" s="40"/>
      <c r="U117" s="40"/>
      <c r="V117" s="40"/>
      <c r="W117" s="39"/>
      <c r="X117" s="40"/>
      <c r="Y117" s="41"/>
      <c r="Z117" s="41"/>
      <c r="AA117" s="16">
        <f t="shared" si="9"/>
        <v>0</v>
      </c>
      <c r="AB117" s="41"/>
      <c r="AC117" s="41"/>
      <c r="AD117" s="41"/>
      <c r="AE117" s="41"/>
      <c r="AF117" s="41"/>
      <c r="AG117" s="41"/>
      <c r="AH117" s="41"/>
      <c r="AI117" s="41"/>
      <c r="AJ117" s="41"/>
      <c r="AK117" s="41"/>
      <c r="AL117" s="41"/>
      <c r="AM117" s="16">
        <f t="shared" si="10"/>
        <v>0</v>
      </c>
      <c r="AN117" s="16">
        <f t="shared" si="11"/>
        <v>0</v>
      </c>
      <c r="AO117" s="16">
        <f t="shared" si="12"/>
        <v>0</v>
      </c>
      <c r="AP117" s="42" t="str">
        <f t="shared" si="13"/>
        <v/>
      </c>
      <c r="AQ117" s="7" t="b">
        <f t="shared" si="14"/>
        <v>0</v>
      </c>
      <c r="AR117" s="7" t="b">
        <f t="shared" si="15"/>
        <v>0</v>
      </c>
      <c r="AS117" s="43" t="str">
        <f t="shared" si="16"/>
        <v/>
      </c>
    </row>
    <row r="118" spans="2:45" x14ac:dyDescent="0.25">
      <c r="B118" s="35"/>
      <c r="C118" s="36"/>
      <c r="D118" s="37"/>
      <c r="E118" s="37"/>
      <c r="F118" s="36"/>
      <c r="G118" s="38" t="e">
        <f>VLOOKUP(F118,[1]Foglio1!$F$2:$G$1509,2,FALSE)</f>
        <v>#N/A</v>
      </c>
      <c r="H118" s="37"/>
      <c r="I118" s="37"/>
      <c r="J118" s="37"/>
      <c r="K118" s="37"/>
      <c r="L118" s="37"/>
      <c r="M118" s="39"/>
      <c r="N118" s="39"/>
      <c r="O118" s="40"/>
      <c r="P118" s="40"/>
      <c r="Q118" s="40"/>
      <c r="R118" s="40"/>
      <c r="S118" s="40"/>
      <c r="T118" s="40"/>
      <c r="U118" s="40"/>
      <c r="V118" s="40"/>
      <c r="W118" s="39"/>
      <c r="X118" s="40"/>
      <c r="Y118" s="41"/>
      <c r="Z118" s="41"/>
      <c r="AA118" s="16">
        <f t="shared" si="9"/>
        <v>0</v>
      </c>
      <c r="AB118" s="41"/>
      <c r="AC118" s="41"/>
      <c r="AD118" s="41"/>
      <c r="AE118" s="41"/>
      <c r="AF118" s="41"/>
      <c r="AG118" s="41"/>
      <c r="AH118" s="41"/>
      <c r="AI118" s="41"/>
      <c r="AJ118" s="41"/>
      <c r="AK118" s="41"/>
      <c r="AL118" s="41"/>
      <c r="AM118" s="16">
        <f t="shared" si="10"/>
        <v>0</v>
      </c>
      <c r="AN118" s="16">
        <f t="shared" si="11"/>
        <v>0</v>
      </c>
      <c r="AO118" s="16">
        <f t="shared" si="12"/>
        <v>0</v>
      </c>
      <c r="AP118" s="42" t="str">
        <f t="shared" si="13"/>
        <v/>
      </c>
      <c r="AQ118" s="7" t="b">
        <f t="shared" si="14"/>
        <v>0</v>
      </c>
      <c r="AR118" s="7" t="b">
        <f t="shared" si="15"/>
        <v>0</v>
      </c>
      <c r="AS118" s="43" t="str">
        <f t="shared" si="16"/>
        <v/>
      </c>
    </row>
    <row r="119" spans="2:45" x14ac:dyDescent="0.25">
      <c r="B119" s="35"/>
      <c r="C119" s="36"/>
      <c r="D119" s="37"/>
      <c r="E119" s="37"/>
      <c r="F119" s="36"/>
      <c r="G119" s="38" t="e">
        <f>VLOOKUP(F119,[1]Foglio1!$F$2:$G$1509,2,FALSE)</f>
        <v>#N/A</v>
      </c>
      <c r="H119" s="37"/>
      <c r="I119" s="37"/>
      <c r="J119" s="37"/>
      <c r="K119" s="37"/>
      <c r="L119" s="37"/>
      <c r="M119" s="39"/>
      <c r="N119" s="39"/>
      <c r="O119" s="40"/>
      <c r="P119" s="40"/>
      <c r="Q119" s="40"/>
      <c r="R119" s="40"/>
      <c r="S119" s="40"/>
      <c r="T119" s="40"/>
      <c r="U119" s="40"/>
      <c r="V119" s="40"/>
      <c r="W119" s="39"/>
      <c r="X119" s="40"/>
      <c r="Y119" s="41"/>
      <c r="Z119" s="41"/>
      <c r="AA119" s="16">
        <f t="shared" si="9"/>
        <v>0</v>
      </c>
      <c r="AB119" s="41"/>
      <c r="AC119" s="41"/>
      <c r="AD119" s="41"/>
      <c r="AE119" s="41"/>
      <c r="AF119" s="41"/>
      <c r="AG119" s="41"/>
      <c r="AH119" s="41"/>
      <c r="AI119" s="41"/>
      <c r="AJ119" s="41"/>
      <c r="AK119" s="41"/>
      <c r="AL119" s="41"/>
      <c r="AM119" s="16">
        <f t="shared" si="10"/>
        <v>0</v>
      </c>
      <c r="AN119" s="16">
        <f t="shared" si="11"/>
        <v>0</v>
      </c>
      <c r="AO119" s="16">
        <f t="shared" si="12"/>
        <v>0</v>
      </c>
      <c r="AP119" s="42" t="str">
        <f t="shared" si="13"/>
        <v/>
      </c>
      <c r="AQ119" s="7" t="b">
        <f t="shared" si="14"/>
        <v>0</v>
      </c>
      <c r="AR119" s="7" t="b">
        <f t="shared" si="15"/>
        <v>0</v>
      </c>
      <c r="AS119" s="43" t="str">
        <f t="shared" si="16"/>
        <v/>
      </c>
    </row>
    <row r="120" spans="2:45" x14ac:dyDescent="0.25">
      <c r="B120" s="35"/>
      <c r="C120" s="36"/>
      <c r="D120" s="37"/>
      <c r="E120" s="37"/>
      <c r="F120" s="36"/>
      <c r="G120" s="38" t="e">
        <f>VLOOKUP(F120,[1]Foglio1!$F$2:$G$1509,2,FALSE)</f>
        <v>#N/A</v>
      </c>
      <c r="H120" s="37"/>
      <c r="I120" s="37"/>
      <c r="J120" s="37"/>
      <c r="K120" s="37"/>
      <c r="L120" s="37"/>
      <c r="M120" s="39"/>
      <c r="N120" s="39"/>
      <c r="O120" s="40"/>
      <c r="P120" s="40"/>
      <c r="Q120" s="40"/>
      <c r="R120" s="40"/>
      <c r="S120" s="40"/>
      <c r="T120" s="40"/>
      <c r="U120" s="40"/>
      <c r="V120" s="40"/>
      <c r="W120" s="39"/>
      <c r="X120" s="40"/>
      <c r="Y120" s="41"/>
      <c r="Z120" s="41"/>
      <c r="AA120" s="16">
        <f t="shared" si="9"/>
        <v>0</v>
      </c>
      <c r="AB120" s="41"/>
      <c r="AC120" s="41"/>
      <c r="AD120" s="41"/>
      <c r="AE120" s="41"/>
      <c r="AF120" s="41"/>
      <c r="AG120" s="41"/>
      <c r="AH120" s="41"/>
      <c r="AI120" s="41"/>
      <c r="AJ120" s="41"/>
      <c r="AK120" s="41"/>
      <c r="AL120" s="41"/>
      <c r="AM120" s="16">
        <f t="shared" si="10"/>
        <v>0</v>
      </c>
      <c r="AN120" s="16">
        <f t="shared" si="11"/>
        <v>0</v>
      </c>
      <c r="AO120" s="16">
        <f t="shared" si="12"/>
        <v>0</v>
      </c>
      <c r="AP120" s="42" t="str">
        <f t="shared" si="13"/>
        <v/>
      </c>
      <c r="AQ120" s="7" t="b">
        <f t="shared" si="14"/>
        <v>0</v>
      </c>
      <c r="AR120" s="7" t="b">
        <f t="shared" si="15"/>
        <v>0</v>
      </c>
      <c r="AS120" s="43" t="str">
        <f t="shared" si="16"/>
        <v/>
      </c>
    </row>
    <row r="121" spans="2:45" x14ac:dyDescent="0.25">
      <c r="B121" s="35"/>
      <c r="C121" s="36"/>
      <c r="D121" s="37"/>
      <c r="E121" s="37"/>
      <c r="F121" s="36"/>
      <c r="G121" s="38" t="e">
        <f>VLOOKUP(F121,[1]Foglio1!$F$2:$G$1509,2,FALSE)</f>
        <v>#N/A</v>
      </c>
      <c r="H121" s="37"/>
      <c r="I121" s="37"/>
      <c r="J121" s="37"/>
      <c r="K121" s="37"/>
      <c r="L121" s="37"/>
      <c r="M121" s="39"/>
      <c r="N121" s="39"/>
      <c r="O121" s="40"/>
      <c r="P121" s="40"/>
      <c r="Q121" s="40"/>
      <c r="R121" s="40"/>
      <c r="S121" s="40"/>
      <c r="T121" s="40"/>
      <c r="U121" s="40"/>
      <c r="V121" s="40"/>
      <c r="W121" s="39"/>
      <c r="X121" s="40"/>
      <c r="Y121" s="41"/>
      <c r="Z121" s="41"/>
      <c r="AA121" s="16">
        <f t="shared" si="9"/>
        <v>0</v>
      </c>
      <c r="AB121" s="41"/>
      <c r="AC121" s="41"/>
      <c r="AD121" s="41"/>
      <c r="AE121" s="41"/>
      <c r="AF121" s="41"/>
      <c r="AG121" s="41"/>
      <c r="AH121" s="41"/>
      <c r="AI121" s="41"/>
      <c r="AJ121" s="41"/>
      <c r="AK121" s="41"/>
      <c r="AL121" s="41"/>
      <c r="AM121" s="16">
        <f t="shared" si="10"/>
        <v>0</v>
      </c>
      <c r="AN121" s="16">
        <f t="shared" si="11"/>
        <v>0</v>
      </c>
      <c r="AO121" s="16">
        <f t="shared" si="12"/>
        <v>0</v>
      </c>
      <c r="AP121" s="42" t="str">
        <f t="shared" si="13"/>
        <v/>
      </c>
      <c r="AQ121" s="7" t="b">
        <f t="shared" si="14"/>
        <v>0</v>
      </c>
      <c r="AR121" s="7" t="b">
        <f t="shared" si="15"/>
        <v>0</v>
      </c>
      <c r="AS121" s="43" t="str">
        <f t="shared" si="16"/>
        <v/>
      </c>
    </row>
    <row r="122" spans="2:45" x14ac:dyDescent="0.25">
      <c r="B122" s="35"/>
      <c r="C122" s="36"/>
      <c r="D122" s="37"/>
      <c r="E122" s="37"/>
      <c r="F122" s="36"/>
      <c r="G122" s="38" t="e">
        <f>VLOOKUP(F122,[1]Foglio1!$F$2:$G$1509,2,FALSE)</f>
        <v>#N/A</v>
      </c>
      <c r="H122" s="37"/>
      <c r="I122" s="37"/>
      <c r="J122" s="37"/>
      <c r="K122" s="37"/>
      <c r="L122" s="37"/>
      <c r="M122" s="39"/>
      <c r="N122" s="39"/>
      <c r="O122" s="40"/>
      <c r="P122" s="40"/>
      <c r="Q122" s="40"/>
      <c r="R122" s="40"/>
      <c r="S122" s="40"/>
      <c r="T122" s="40"/>
      <c r="U122" s="40"/>
      <c r="V122" s="40"/>
      <c r="W122" s="39"/>
      <c r="X122" s="40"/>
      <c r="Y122" s="41"/>
      <c r="Z122" s="41"/>
      <c r="AA122" s="16">
        <f t="shared" si="9"/>
        <v>0</v>
      </c>
      <c r="AB122" s="41"/>
      <c r="AC122" s="41"/>
      <c r="AD122" s="41"/>
      <c r="AE122" s="41"/>
      <c r="AF122" s="41"/>
      <c r="AG122" s="41"/>
      <c r="AH122" s="41"/>
      <c r="AI122" s="41"/>
      <c r="AJ122" s="41"/>
      <c r="AK122" s="41"/>
      <c r="AL122" s="41"/>
      <c r="AM122" s="16">
        <f t="shared" si="10"/>
        <v>0</v>
      </c>
      <c r="AN122" s="16">
        <f t="shared" si="11"/>
        <v>0</v>
      </c>
      <c r="AO122" s="16">
        <f t="shared" si="12"/>
        <v>0</v>
      </c>
      <c r="AP122" s="42" t="str">
        <f t="shared" si="13"/>
        <v/>
      </c>
      <c r="AQ122" s="7" t="b">
        <f t="shared" si="14"/>
        <v>0</v>
      </c>
      <c r="AR122" s="7" t="b">
        <f t="shared" si="15"/>
        <v>0</v>
      </c>
      <c r="AS122" s="43" t="str">
        <f t="shared" si="16"/>
        <v/>
      </c>
    </row>
    <row r="123" spans="2:45" x14ac:dyDescent="0.25">
      <c r="B123" s="35"/>
      <c r="C123" s="36"/>
      <c r="D123" s="37"/>
      <c r="E123" s="37"/>
      <c r="F123" s="36"/>
      <c r="G123" s="38" t="e">
        <f>VLOOKUP(F123,[1]Foglio1!$F$2:$G$1509,2,FALSE)</f>
        <v>#N/A</v>
      </c>
      <c r="H123" s="37"/>
      <c r="I123" s="37"/>
      <c r="J123" s="37"/>
      <c r="K123" s="37"/>
      <c r="L123" s="37"/>
      <c r="M123" s="39"/>
      <c r="N123" s="39"/>
      <c r="O123" s="40"/>
      <c r="P123" s="40"/>
      <c r="Q123" s="40"/>
      <c r="R123" s="40"/>
      <c r="S123" s="40"/>
      <c r="T123" s="40"/>
      <c r="U123" s="40"/>
      <c r="V123" s="40"/>
      <c r="W123" s="39"/>
      <c r="X123" s="40"/>
      <c r="Y123" s="41"/>
      <c r="Z123" s="41"/>
      <c r="AA123" s="16">
        <f t="shared" si="9"/>
        <v>0</v>
      </c>
      <c r="AB123" s="41"/>
      <c r="AC123" s="41"/>
      <c r="AD123" s="41"/>
      <c r="AE123" s="41"/>
      <c r="AF123" s="41"/>
      <c r="AG123" s="41"/>
      <c r="AH123" s="41"/>
      <c r="AI123" s="41"/>
      <c r="AJ123" s="41"/>
      <c r="AK123" s="41"/>
      <c r="AL123" s="41"/>
      <c r="AM123" s="16">
        <f t="shared" si="10"/>
        <v>0</v>
      </c>
      <c r="AN123" s="16">
        <f t="shared" si="11"/>
        <v>0</v>
      </c>
      <c r="AO123" s="16">
        <f t="shared" si="12"/>
        <v>0</v>
      </c>
      <c r="AP123" s="42" t="str">
        <f t="shared" si="13"/>
        <v/>
      </c>
      <c r="AQ123" s="7" t="b">
        <f t="shared" si="14"/>
        <v>0</v>
      </c>
      <c r="AR123" s="7" t="b">
        <f t="shared" si="15"/>
        <v>0</v>
      </c>
      <c r="AS123" s="43" t="str">
        <f t="shared" si="16"/>
        <v/>
      </c>
    </row>
    <row r="124" spans="2:45" x14ac:dyDescent="0.25">
      <c r="B124" s="35"/>
      <c r="C124" s="36"/>
      <c r="D124" s="37"/>
      <c r="E124" s="37"/>
      <c r="F124" s="36"/>
      <c r="G124" s="38" t="e">
        <f>VLOOKUP(F124,[1]Foglio1!$F$2:$G$1509,2,FALSE)</f>
        <v>#N/A</v>
      </c>
      <c r="H124" s="37"/>
      <c r="I124" s="37"/>
      <c r="J124" s="37"/>
      <c r="K124" s="37"/>
      <c r="L124" s="37"/>
      <c r="M124" s="39"/>
      <c r="N124" s="39"/>
      <c r="O124" s="40"/>
      <c r="P124" s="40"/>
      <c r="Q124" s="40"/>
      <c r="R124" s="40"/>
      <c r="S124" s="40"/>
      <c r="T124" s="40"/>
      <c r="U124" s="40"/>
      <c r="V124" s="40"/>
      <c r="W124" s="39"/>
      <c r="X124" s="40"/>
      <c r="Y124" s="41"/>
      <c r="Z124" s="41"/>
      <c r="AA124" s="16">
        <f t="shared" si="9"/>
        <v>0</v>
      </c>
      <c r="AB124" s="41"/>
      <c r="AC124" s="41"/>
      <c r="AD124" s="41"/>
      <c r="AE124" s="41"/>
      <c r="AF124" s="41"/>
      <c r="AG124" s="41"/>
      <c r="AH124" s="41"/>
      <c r="AI124" s="41"/>
      <c r="AJ124" s="41"/>
      <c r="AK124" s="41"/>
      <c r="AL124" s="41"/>
      <c r="AM124" s="16">
        <f t="shared" si="10"/>
        <v>0</v>
      </c>
      <c r="AN124" s="16">
        <f t="shared" si="11"/>
        <v>0</v>
      </c>
      <c r="AO124" s="16">
        <f t="shared" si="12"/>
        <v>0</v>
      </c>
      <c r="AP124" s="42" t="str">
        <f t="shared" si="13"/>
        <v/>
      </c>
      <c r="AQ124" s="7" t="b">
        <f t="shared" si="14"/>
        <v>0</v>
      </c>
      <c r="AR124" s="7" t="b">
        <f t="shared" si="15"/>
        <v>0</v>
      </c>
      <c r="AS124" s="43" t="str">
        <f t="shared" si="16"/>
        <v/>
      </c>
    </row>
    <row r="125" spans="2:45" x14ac:dyDescent="0.25">
      <c r="B125" s="35"/>
      <c r="C125" s="36"/>
      <c r="D125" s="37"/>
      <c r="E125" s="37"/>
      <c r="F125" s="36"/>
      <c r="G125" s="38" t="e">
        <f>VLOOKUP(F125,[1]Foglio1!$F$2:$G$1509,2,FALSE)</f>
        <v>#N/A</v>
      </c>
      <c r="H125" s="37"/>
      <c r="I125" s="37"/>
      <c r="J125" s="37"/>
      <c r="K125" s="37"/>
      <c r="L125" s="37"/>
      <c r="M125" s="39"/>
      <c r="N125" s="39"/>
      <c r="O125" s="40"/>
      <c r="P125" s="40"/>
      <c r="Q125" s="40"/>
      <c r="R125" s="40"/>
      <c r="S125" s="40"/>
      <c r="T125" s="40"/>
      <c r="U125" s="40"/>
      <c r="V125" s="40"/>
      <c r="W125" s="39"/>
      <c r="X125" s="40"/>
      <c r="Y125" s="41"/>
      <c r="Z125" s="41"/>
      <c r="AA125" s="16">
        <f t="shared" si="9"/>
        <v>0</v>
      </c>
      <c r="AB125" s="41"/>
      <c r="AC125" s="41"/>
      <c r="AD125" s="41"/>
      <c r="AE125" s="41"/>
      <c r="AF125" s="41"/>
      <c r="AG125" s="41"/>
      <c r="AH125" s="41"/>
      <c r="AI125" s="41"/>
      <c r="AJ125" s="41"/>
      <c r="AK125" s="41"/>
      <c r="AL125" s="41"/>
      <c r="AM125" s="16">
        <f t="shared" si="10"/>
        <v>0</v>
      </c>
      <c r="AN125" s="16">
        <f t="shared" si="11"/>
        <v>0</v>
      </c>
      <c r="AO125" s="16">
        <f t="shared" si="12"/>
        <v>0</v>
      </c>
      <c r="AP125" s="42" t="str">
        <f t="shared" si="13"/>
        <v/>
      </c>
      <c r="AQ125" s="7" t="b">
        <f t="shared" si="14"/>
        <v>0</v>
      </c>
      <c r="AR125" s="7" t="b">
        <f t="shared" si="15"/>
        <v>0</v>
      </c>
      <c r="AS125" s="43" t="str">
        <f t="shared" si="16"/>
        <v/>
      </c>
    </row>
    <row r="126" spans="2:45" x14ac:dyDescent="0.25">
      <c r="B126" s="35"/>
      <c r="C126" s="36"/>
      <c r="D126" s="37"/>
      <c r="E126" s="37"/>
      <c r="F126" s="36"/>
      <c r="G126" s="38" t="e">
        <f>VLOOKUP(F126,[1]Foglio1!$F$2:$G$1509,2,FALSE)</f>
        <v>#N/A</v>
      </c>
      <c r="H126" s="37"/>
      <c r="I126" s="37"/>
      <c r="J126" s="37"/>
      <c r="K126" s="37"/>
      <c r="L126" s="37"/>
      <c r="M126" s="39"/>
      <c r="N126" s="39"/>
      <c r="O126" s="40"/>
      <c r="P126" s="40"/>
      <c r="Q126" s="40"/>
      <c r="R126" s="40"/>
      <c r="S126" s="40"/>
      <c r="T126" s="40"/>
      <c r="U126" s="40"/>
      <c r="V126" s="40"/>
      <c r="W126" s="39"/>
      <c r="X126" s="40"/>
      <c r="Y126" s="41"/>
      <c r="Z126" s="41"/>
      <c r="AA126" s="16">
        <f t="shared" si="9"/>
        <v>0</v>
      </c>
      <c r="AB126" s="41"/>
      <c r="AC126" s="41"/>
      <c r="AD126" s="41"/>
      <c r="AE126" s="41"/>
      <c r="AF126" s="41"/>
      <c r="AG126" s="41"/>
      <c r="AH126" s="41"/>
      <c r="AI126" s="41"/>
      <c r="AJ126" s="41"/>
      <c r="AK126" s="41"/>
      <c r="AL126" s="41"/>
      <c r="AM126" s="16">
        <f t="shared" si="10"/>
        <v>0</v>
      </c>
      <c r="AN126" s="16">
        <f t="shared" si="11"/>
        <v>0</v>
      </c>
      <c r="AO126" s="16">
        <f t="shared" si="12"/>
        <v>0</v>
      </c>
      <c r="AP126" s="42" t="str">
        <f t="shared" si="13"/>
        <v/>
      </c>
      <c r="AQ126" s="7" t="b">
        <f t="shared" si="14"/>
        <v>0</v>
      </c>
      <c r="AR126" s="7" t="b">
        <f t="shared" si="15"/>
        <v>0</v>
      </c>
      <c r="AS126" s="43" t="str">
        <f t="shared" si="16"/>
        <v/>
      </c>
    </row>
    <row r="127" spans="2:45" x14ac:dyDescent="0.25">
      <c r="B127" s="35"/>
      <c r="C127" s="36"/>
      <c r="D127" s="37"/>
      <c r="E127" s="37"/>
      <c r="F127" s="36"/>
      <c r="G127" s="38" t="e">
        <f>VLOOKUP(F127,[1]Foglio1!$F$2:$G$1509,2,FALSE)</f>
        <v>#N/A</v>
      </c>
      <c r="H127" s="37"/>
      <c r="I127" s="37"/>
      <c r="J127" s="37"/>
      <c r="K127" s="37"/>
      <c r="L127" s="37"/>
      <c r="M127" s="39"/>
      <c r="N127" s="39"/>
      <c r="O127" s="40"/>
      <c r="P127" s="40"/>
      <c r="Q127" s="40"/>
      <c r="R127" s="40"/>
      <c r="S127" s="40"/>
      <c r="T127" s="40"/>
      <c r="U127" s="40"/>
      <c r="V127" s="40"/>
      <c r="W127" s="39"/>
      <c r="X127" s="40"/>
      <c r="Y127" s="41"/>
      <c r="Z127" s="41"/>
      <c r="AA127" s="16">
        <f t="shared" si="9"/>
        <v>0</v>
      </c>
      <c r="AB127" s="41"/>
      <c r="AC127" s="41"/>
      <c r="AD127" s="41"/>
      <c r="AE127" s="41"/>
      <c r="AF127" s="41"/>
      <c r="AG127" s="41"/>
      <c r="AH127" s="41"/>
      <c r="AI127" s="41"/>
      <c r="AJ127" s="41"/>
      <c r="AK127" s="41"/>
      <c r="AL127" s="41"/>
      <c r="AM127" s="16">
        <f t="shared" si="10"/>
        <v>0</v>
      </c>
      <c r="AN127" s="16">
        <f t="shared" si="11"/>
        <v>0</v>
      </c>
      <c r="AO127" s="16">
        <f t="shared" si="12"/>
        <v>0</v>
      </c>
      <c r="AP127" s="42" t="str">
        <f t="shared" si="13"/>
        <v/>
      </c>
      <c r="AQ127" s="7" t="b">
        <f t="shared" si="14"/>
        <v>0</v>
      </c>
      <c r="AR127" s="7" t="b">
        <f t="shared" si="15"/>
        <v>0</v>
      </c>
      <c r="AS127" s="43" t="str">
        <f t="shared" si="16"/>
        <v/>
      </c>
    </row>
    <row r="128" spans="2:45" x14ac:dyDescent="0.25">
      <c r="B128" s="35"/>
      <c r="C128" s="36"/>
      <c r="D128" s="37"/>
      <c r="E128" s="37"/>
      <c r="F128" s="36"/>
      <c r="G128" s="38" t="e">
        <f>VLOOKUP(F128,[1]Foglio1!$F$2:$G$1509,2,FALSE)</f>
        <v>#N/A</v>
      </c>
      <c r="H128" s="37"/>
      <c r="I128" s="37"/>
      <c r="J128" s="37"/>
      <c r="K128" s="37"/>
      <c r="L128" s="37"/>
      <c r="M128" s="39"/>
      <c r="N128" s="39"/>
      <c r="O128" s="40"/>
      <c r="P128" s="40"/>
      <c r="Q128" s="40"/>
      <c r="R128" s="40"/>
      <c r="S128" s="40"/>
      <c r="T128" s="40"/>
      <c r="U128" s="40"/>
      <c r="V128" s="40"/>
      <c r="W128" s="39"/>
      <c r="X128" s="40"/>
      <c r="Y128" s="41"/>
      <c r="Z128" s="41"/>
      <c r="AA128" s="16">
        <f t="shared" si="9"/>
        <v>0</v>
      </c>
      <c r="AB128" s="41"/>
      <c r="AC128" s="41"/>
      <c r="AD128" s="41"/>
      <c r="AE128" s="41"/>
      <c r="AF128" s="41"/>
      <c r="AG128" s="41"/>
      <c r="AH128" s="41"/>
      <c r="AI128" s="41"/>
      <c r="AJ128" s="41"/>
      <c r="AK128" s="41"/>
      <c r="AL128" s="41"/>
      <c r="AM128" s="16">
        <f t="shared" si="10"/>
        <v>0</v>
      </c>
      <c r="AN128" s="16">
        <f t="shared" si="11"/>
        <v>0</v>
      </c>
      <c r="AO128" s="16">
        <f t="shared" si="12"/>
        <v>0</v>
      </c>
      <c r="AP128" s="42" t="str">
        <f t="shared" si="13"/>
        <v/>
      </c>
      <c r="AQ128" s="7" t="b">
        <f t="shared" si="14"/>
        <v>0</v>
      </c>
      <c r="AR128" s="7" t="b">
        <f t="shared" si="15"/>
        <v>0</v>
      </c>
      <c r="AS128" s="43" t="str">
        <f t="shared" si="16"/>
        <v/>
      </c>
    </row>
    <row r="129" spans="2:45" x14ac:dyDescent="0.25">
      <c r="B129" s="35"/>
      <c r="C129" s="36"/>
      <c r="D129" s="37"/>
      <c r="E129" s="37"/>
      <c r="F129" s="36"/>
      <c r="G129" s="38" t="e">
        <f>VLOOKUP(F129,[1]Foglio1!$F$2:$G$1509,2,FALSE)</f>
        <v>#N/A</v>
      </c>
      <c r="H129" s="37"/>
      <c r="I129" s="37"/>
      <c r="J129" s="37"/>
      <c r="K129" s="37"/>
      <c r="L129" s="37"/>
      <c r="M129" s="39"/>
      <c r="N129" s="39"/>
      <c r="O129" s="40"/>
      <c r="P129" s="40"/>
      <c r="Q129" s="40"/>
      <c r="R129" s="40"/>
      <c r="S129" s="40"/>
      <c r="T129" s="40"/>
      <c r="U129" s="40"/>
      <c r="V129" s="40"/>
      <c r="W129" s="39"/>
      <c r="X129" s="40"/>
      <c r="Y129" s="41"/>
      <c r="Z129" s="41"/>
      <c r="AA129" s="16">
        <f t="shared" si="9"/>
        <v>0</v>
      </c>
      <c r="AB129" s="41"/>
      <c r="AC129" s="41"/>
      <c r="AD129" s="41"/>
      <c r="AE129" s="41"/>
      <c r="AF129" s="41"/>
      <c r="AG129" s="41"/>
      <c r="AH129" s="41"/>
      <c r="AI129" s="41"/>
      <c r="AJ129" s="41"/>
      <c r="AK129" s="41"/>
      <c r="AL129" s="41"/>
      <c r="AM129" s="16">
        <f t="shared" si="10"/>
        <v>0</v>
      </c>
      <c r="AN129" s="16">
        <f t="shared" si="11"/>
        <v>0</v>
      </c>
      <c r="AO129" s="16">
        <f t="shared" si="12"/>
        <v>0</v>
      </c>
      <c r="AP129" s="42" t="str">
        <f t="shared" si="13"/>
        <v/>
      </c>
      <c r="AQ129" s="7" t="b">
        <f t="shared" si="14"/>
        <v>0</v>
      </c>
      <c r="AR129" s="7" t="b">
        <f t="shared" si="15"/>
        <v>0</v>
      </c>
      <c r="AS129" s="43" t="str">
        <f t="shared" si="16"/>
        <v/>
      </c>
    </row>
    <row r="130" spans="2:45" x14ac:dyDescent="0.25">
      <c r="B130" s="35"/>
      <c r="C130" s="36"/>
      <c r="D130" s="37"/>
      <c r="E130" s="37"/>
      <c r="F130" s="36"/>
      <c r="G130" s="38" t="e">
        <f>VLOOKUP(F130,[1]Foglio1!$F$2:$G$1509,2,FALSE)</f>
        <v>#N/A</v>
      </c>
      <c r="H130" s="37"/>
      <c r="I130" s="37"/>
      <c r="J130" s="37"/>
      <c r="K130" s="37"/>
      <c r="L130" s="37"/>
      <c r="M130" s="39"/>
      <c r="N130" s="39"/>
      <c r="O130" s="40"/>
      <c r="P130" s="40"/>
      <c r="Q130" s="40"/>
      <c r="R130" s="40"/>
      <c r="S130" s="40"/>
      <c r="T130" s="40"/>
      <c r="U130" s="40"/>
      <c r="V130" s="40"/>
      <c r="W130" s="39"/>
      <c r="X130" s="40"/>
      <c r="Y130" s="41"/>
      <c r="Z130" s="41"/>
      <c r="AA130" s="16">
        <f t="shared" si="9"/>
        <v>0</v>
      </c>
      <c r="AB130" s="41"/>
      <c r="AC130" s="41"/>
      <c r="AD130" s="41"/>
      <c r="AE130" s="41"/>
      <c r="AF130" s="41"/>
      <c r="AG130" s="41"/>
      <c r="AH130" s="41"/>
      <c r="AI130" s="41"/>
      <c r="AJ130" s="41"/>
      <c r="AK130" s="41"/>
      <c r="AL130" s="41"/>
      <c r="AM130" s="16">
        <f t="shared" si="10"/>
        <v>0</v>
      </c>
      <c r="AN130" s="16">
        <f t="shared" si="11"/>
        <v>0</v>
      </c>
      <c r="AO130" s="16">
        <f t="shared" si="12"/>
        <v>0</v>
      </c>
      <c r="AP130" s="42" t="str">
        <f t="shared" si="13"/>
        <v/>
      </c>
      <c r="AQ130" s="7" t="b">
        <f t="shared" si="14"/>
        <v>0</v>
      </c>
      <c r="AR130" s="7" t="b">
        <f t="shared" si="15"/>
        <v>0</v>
      </c>
      <c r="AS130" s="43" t="str">
        <f t="shared" si="16"/>
        <v/>
      </c>
    </row>
    <row r="131" spans="2:45" x14ac:dyDescent="0.25">
      <c r="B131" s="35"/>
      <c r="C131" s="36"/>
      <c r="D131" s="37"/>
      <c r="E131" s="37"/>
      <c r="F131" s="36"/>
      <c r="G131" s="38" t="e">
        <f>VLOOKUP(F131,[1]Foglio1!$F$2:$G$1509,2,FALSE)</f>
        <v>#N/A</v>
      </c>
      <c r="H131" s="37"/>
      <c r="I131" s="37"/>
      <c r="J131" s="37"/>
      <c r="K131" s="37"/>
      <c r="L131" s="37"/>
      <c r="M131" s="39"/>
      <c r="N131" s="39"/>
      <c r="O131" s="40"/>
      <c r="P131" s="40"/>
      <c r="Q131" s="40"/>
      <c r="R131" s="40"/>
      <c r="S131" s="40"/>
      <c r="T131" s="40"/>
      <c r="U131" s="40"/>
      <c r="V131" s="40"/>
      <c r="W131" s="39"/>
      <c r="X131" s="40"/>
      <c r="Y131" s="41"/>
      <c r="Z131" s="41"/>
      <c r="AA131" s="16">
        <f t="shared" si="9"/>
        <v>0</v>
      </c>
      <c r="AB131" s="41"/>
      <c r="AC131" s="41"/>
      <c r="AD131" s="41"/>
      <c r="AE131" s="41"/>
      <c r="AF131" s="41"/>
      <c r="AG131" s="41"/>
      <c r="AH131" s="41"/>
      <c r="AI131" s="41"/>
      <c r="AJ131" s="41"/>
      <c r="AK131" s="41"/>
      <c r="AL131" s="41"/>
      <c r="AM131" s="16">
        <f t="shared" si="10"/>
        <v>0</v>
      </c>
      <c r="AN131" s="16">
        <f t="shared" si="11"/>
        <v>0</v>
      </c>
      <c r="AO131" s="16">
        <f t="shared" si="12"/>
        <v>0</v>
      </c>
      <c r="AP131" s="42" t="str">
        <f t="shared" si="13"/>
        <v/>
      </c>
      <c r="AQ131" s="7" t="b">
        <f t="shared" si="14"/>
        <v>0</v>
      </c>
      <c r="AR131" s="7" t="b">
        <f t="shared" si="15"/>
        <v>0</v>
      </c>
      <c r="AS131" s="43" t="str">
        <f t="shared" si="16"/>
        <v/>
      </c>
    </row>
    <row r="132" spans="2:45" x14ac:dyDescent="0.25">
      <c r="B132" s="35"/>
      <c r="C132" s="36"/>
      <c r="D132" s="37"/>
      <c r="E132" s="37"/>
      <c r="F132" s="36"/>
      <c r="G132" s="38" t="e">
        <f>VLOOKUP(F132,[1]Foglio1!$F$2:$G$1509,2,FALSE)</f>
        <v>#N/A</v>
      </c>
      <c r="H132" s="37"/>
      <c r="I132" s="37"/>
      <c r="J132" s="37"/>
      <c r="K132" s="37"/>
      <c r="L132" s="37"/>
      <c r="M132" s="39"/>
      <c r="N132" s="39"/>
      <c r="O132" s="40"/>
      <c r="P132" s="40"/>
      <c r="Q132" s="40"/>
      <c r="R132" s="40"/>
      <c r="S132" s="40"/>
      <c r="T132" s="40"/>
      <c r="U132" s="40"/>
      <c r="V132" s="40"/>
      <c r="W132" s="39"/>
      <c r="X132" s="40"/>
      <c r="Y132" s="41"/>
      <c r="Z132" s="41"/>
      <c r="AA132" s="16">
        <f t="shared" si="9"/>
        <v>0</v>
      </c>
      <c r="AB132" s="41"/>
      <c r="AC132" s="41"/>
      <c r="AD132" s="41"/>
      <c r="AE132" s="41"/>
      <c r="AF132" s="41"/>
      <c r="AG132" s="41"/>
      <c r="AH132" s="41"/>
      <c r="AI132" s="41"/>
      <c r="AJ132" s="41"/>
      <c r="AK132" s="41"/>
      <c r="AL132" s="41"/>
      <c r="AM132" s="16">
        <f t="shared" si="10"/>
        <v>0</v>
      </c>
      <c r="AN132" s="16">
        <f t="shared" si="11"/>
        <v>0</v>
      </c>
      <c r="AO132" s="16">
        <f t="shared" si="12"/>
        <v>0</v>
      </c>
      <c r="AP132" s="42" t="str">
        <f t="shared" si="13"/>
        <v/>
      </c>
      <c r="AQ132" s="7" t="b">
        <f t="shared" si="14"/>
        <v>0</v>
      </c>
      <c r="AR132" s="7" t="b">
        <f t="shared" si="15"/>
        <v>0</v>
      </c>
      <c r="AS132" s="43" t="str">
        <f t="shared" si="16"/>
        <v/>
      </c>
    </row>
    <row r="133" spans="2:45" x14ac:dyDescent="0.25">
      <c r="B133" s="35"/>
      <c r="C133" s="36"/>
      <c r="D133" s="37"/>
      <c r="E133" s="37"/>
      <c r="F133" s="36"/>
      <c r="G133" s="38" t="e">
        <f>VLOOKUP(F133,[1]Foglio1!$F$2:$G$1509,2,FALSE)</f>
        <v>#N/A</v>
      </c>
      <c r="H133" s="37"/>
      <c r="I133" s="37"/>
      <c r="J133" s="37"/>
      <c r="K133" s="37"/>
      <c r="L133" s="37"/>
      <c r="M133" s="39"/>
      <c r="N133" s="39"/>
      <c r="O133" s="40"/>
      <c r="P133" s="40"/>
      <c r="Q133" s="40"/>
      <c r="R133" s="40"/>
      <c r="S133" s="40"/>
      <c r="T133" s="40"/>
      <c r="U133" s="40"/>
      <c r="V133" s="40"/>
      <c r="W133" s="39"/>
      <c r="X133" s="40"/>
      <c r="Y133" s="41"/>
      <c r="Z133" s="41"/>
      <c r="AA133" s="16">
        <f t="shared" si="9"/>
        <v>0</v>
      </c>
      <c r="AB133" s="41"/>
      <c r="AC133" s="41"/>
      <c r="AD133" s="41"/>
      <c r="AE133" s="41"/>
      <c r="AF133" s="41"/>
      <c r="AG133" s="41"/>
      <c r="AH133" s="41"/>
      <c r="AI133" s="41"/>
      <c r="AJ133" s="41"/>
      <c r="AK133" s="41"/>
      <c r="AL133" s="41"/>
      <c r="AM133" s="16">
        <f t="shared" si="10"/>
        <v>0</v>
      </c>
      <c r="AN133" s="16">
        <f t="shared" si="11"/>
        <v>0</v>
      </c>
      <c r="AO133" s="16">
        <f t="shared" si="12"/>
        <v>0</v>
      </c>
      <c r="AP133" s="42" t="str">
        <f t="shared" si="13"/>
        <v/>
      </c>
      <c r="AQ133" s="7" t="b">
        <f t="shared" si="14"/>
        <v>0</v>
      </c>
      <c r="AR133" s="7" t="b">
        <f t="shared" si="15"/>
        <v>0</v>
      </c>
      <c r="AS133" s="43" t="str">
        <f t="shared" si="16"/>
        <v/>
      </c>
    </row>
    <row r="134" spans="2:45" x14ac:dyDescent="0.25">
      <c r="B134" s="35"/>
      <c r="C134" s="36"/>
      <c r="D134" s="37"/>
      <c r="E134" s="37"/>
      <c r="F134" s="36"/>
      <c r="G134" s="38" t="e">
        <f>VLOOKUP(F134,[1]Foglio1!$F$2:$G$1509,2,FALSE)</f>
        <v>#N/A</v>
      </c>
      <c r="H134" s="37"/>
      <c r="I134" s="37"/>
      <c r="J134" s="37"/>
      <c r="K134" s="37"/>
      <c r="L134" s="37"/>
      <c r="M134" s="39"/>
      <c r="N134" s="39"/>
      <c r="O134" s="40"/>
      <c r="P134" s="40"/>
      <c r="Q134" s="40"/>
      <c r="R134" s="40"/>
      <c r="S134" s="40"/>
      <c r="T134" s="40"/>
      <c r="U134" s="40"/>
      <c r="V134" s="40"/>
      <c r="W134" s="39"/>
      <c r="X134" s="40"/>
      <c r="Y134" s="41"/>
      <c r="Z134" s="41"/>
      <c r="AA134" s="16">
        <f t="shared" si="9"/>
        <v>0</v>
      </c>
      <c r="AB134" s="41"/>
      <c r="AC134" s="41"/>
      <c r="AD134" s="41"/>
      <c r="AE134" s="41"/>
      <c r="AF134" s="41"/>
      <c r="AG134" s="41"/>
      <c r="AH134" s="41"/>
      <c r="AI134" s="41"/>
      <c r="AJ134" s="41"/>
      <c r="AK134" s="41"/>
      <c r="AL134" s="41"/>
      <c r="AM134" s="16">
        <f t="shared" si="10"/>
        <v>0</v>
      </c>
      <c r="AN134" s="16">
        <f t="shared" si="11"/>
        <v>0</v>
      </c>
      <c r="AO134" s="16">
        <f t="shared" si="12"/>
        <v>0</v>
      </c>
      <c r="AP134" s="42" t="str">
        <f t="shared" si="13"/>
        <v/>
      </c>
      <c r="AQ134" s="7" t="b">
        <f t="shared" si="14"/>
        <v>0</v>
      </c>
      <c r="AR134" s="7" t="b">
        <f t="shared" si="15"/>
        <v>0</v>
      </c>
      <c r="AS134" s="43" t="str">
        <f t="shared" si="16"/>
        <v/>
      </c>
    </row>
    <row r="135" spans="2:45" x14ac:dyDescent="0.25">
      <c r="B135" s="35"/>
      <c r="C135" s="36"/>
      <c r="D135" s="37"/>
      <c r="E135" s="37"/>
      <c r="F135" s="36"/>
      <c r="G135" s="38" t="e">
        <f>VLOOKUP(F135,[1]Foglio1!$F$2:$G$1509,2,FALSE)</f>
        <v>#N/A</v>
      </c>
      <c r="H135" s="37"/>
      <c r="I135" s="37"/>
      <c r="J135" s="37"/>
      <c r="K135" s="37"/>
      <c r="L135" s="37"/>
      <c r="M135" s="39"/>
      <c r="N135" s="39"/>
      <c r="O135" s="40"/>
      <c r="P135" s="40"/>
      <c r="Q135" s="40"/>
      <c r="R135" s="40"/>
      <c r="S135" s="40"/>
      <c r="T135" s="40"/>
      <c r="U135" s="40"/>
      <c r="V135" s="40"/>
      <c r="W135" s="39"/>
      <c r="X135" s="40"/>
      <c r="Y135" s="41"/>
      <c r="Z135" s="41"/>
      <c r="AA135" s="16">
        <f t="shared" si="9"/>
        <v>0</v>
      </c>
      <c r="AB135" s="41"/>
      <c r="AC135" s="41"/>
      <c r="AD135" s="41"/>
      <c r="AE135" s="41"/>
      <c r="AF135" s="41"/>
      <c r="AG135" s="41"/>
      <c r="AH135" s="41"/>
      <c r="AI135" s="41"/>
      <c r="AJ135" s="41"/>
      <c r="AK135" s="41"/>
      <c r="AL135" s="41"/>
      <c r="AM135" s="16">
        <f t="shared" si="10"/>
        <v>0</v>
      </c>
      <c r="AN135" s="16">
        <f t="shared" si="11"/>
        <v>0</v>
      </c>
      <c r="AO135" s="16">
        <f t="shared" si="12"/>
        <v>0</v>
      </c>
      <c r="AP135" s="42" t="str">
        <f t="shared" si="13"/>
        <v/>
      </c>
      <c r="AQ135" s="7" t="b">
        <f t="shared" si="14"/>
        <v>0</v>
      </c>
      <c r="AR135" s="7" t="b">
        <f t="shared" si="15"/>
        <v>0</v>
      </c>
      <c r="AS135" s="43" t="str">
        <f t="shared" si="16"/>
        <v/>
      </c>
    </row>
    <row r="136" spans="2:45" x14ac:dyDescent="0.25">
      <c r="B136" s="35"/>
      <c r="C136" s="36"/>
      <c r="D136" s="37"/>
      <c r="E136" s="37"/>
      <c r="F136" s="36"/>
      <c r="G136" s="38" t="e">
        <f>VLOOKUP(F136,[1]Foglio1!$F$2:$G$1509,2,FALSE)</f>
        <v>#N/A</v>
      </c>
      <c r="H136" s="37"/>
      <c r="I136" s="37"/>
      <c r="J136" s="37"/>
      <c r="K136" s="37"/>
      <c r="L136" s="37"/>
      <c r="M136" s="39"/>
      <c r="N136" s="39"/>
      <c r="O136" s="40"/>
      <c r="P136" s="40"/>
      <c r="Q136" s="40"/>
      <c r="R136" s="40"/>
      <c r="S136" s="40"/>
      <c r="T136" s="40"/>
      <c r="U136" s="40"/>
      <c r="V136" s="40"/>
      <c r="W136" s="39"/>
      <c r="X136" s="40"/>
      <c r="Y136" s="41"/>
      <c r="Z136" s="41"/>
      <c r="AA136" s="16">
        <f t="shared" ref="AA136:AA199" si="17">SUM(Y136:Z136)</f>
        <v>0</v>
      </c>
      <c r="AB136" s="41"/>
      <c r="AC136" s="41"/>
      <c r="AD136" s="41"/>
      <c r="AE136" s="41"/>
      <c r="AF136" s="41"/>
      <c r="AG136" s="41"/>
      <c r="AH136" s="41"/>
      <c r="AI136" s="41"/>
      <c r="AJ136" s="41"/>
      <c r="AK136" s="41"/>
      <c r="AL136" s="41"/>
      <c r="AM136" s="16">
        <f t="shared" ref="AM136:AM199" si="18">SUM(AA136:AC136)</f>
        <v>0</v>
      </c>
      <c r="AN136" s="16">
        <f t="shared" ref="AN136:AN199" si="19">SUM(AD136:AF136)</f>
        <v>0</v>
      </c>
      <c r="AO136" s="16">
        <f t="shared" ref="AO136:AO199" si="20">SUM(AG136:AK136)</f>
        <v>0</v>
      </c>
      <c r="AP136" s="42" t="str">
        <f t="shared" ref="AP136:AP199" si="21">IF(AND(OR(AQ136=FALSE,AR136=FALSE),OR(COUNTBLANK(A136:F136)&lt;&gt;COLUMNS(A136:F136),COUNTBLANK(H136:Z136)&lt;&gt;COLUMNS(H136:Z136),COUNTBLANK(AB136:AL136)&lt;&gt;COLUMNS(AB136:AL136))),"KO","")</f>
        <v/>
      </c>
      <c r="AQ136" s="7" t="b">
        <f t="shared" ref="AQ136:AQ199" si="22">IF(OR(ISBLANK(B136),ISBLANK(H136),ISBLANK(L136),ISBLANK(M136),ISBLANK(N136),ISBLANK(O136),ISBLANK(R136),ISBLANK(V136),ISBLANK(W136),ISBLANK(Y136),ISBLANK(AB136),ISBLANK(AD136),ISBLANK(AL136)),FALSE,TRUE)</f>
        <v>0</v>
      </c>
      <c r="AR136" s="7" t="b">
        <f t="shared" ref="AR136:AR199" si="23">IF(ISBLANK(B136),IF(OR(ISBLANK(C136),ISBLANK(D136),ISBLANK(E136),ISBLANK(F136),ISBLANK(G136)),FALSE,TRUE),TRUE)</f>
        <v>0</v>
      </c>
      <c r="AS136" s="43" t="str">
        <f t="shared" ref="AS136:AS199" si="24">IF(AND(AP136="KO",OR(COUNTBLANK(A136:F136)&lt;&gt;COLUMNS(A136:F136),COUNTBLANK(H136:Z136)&lt;&gt;COLUMNS(H136:Z136),COUNTBLANK(AB136:AL136)&lt;&gt;COLUMNS(AB136:AL136))),"ATTENZIONE!!! NON TUTTI I CAMPI OBBLIGATORI SONO STATI COMPILATI","")</f>
        <v/>
      </c>
    </row>
    <row r="137" spans="2:45" x14ac:dyDescent="0.25">
      <c r="B137" s="35"/>
      <c r="C137" s="36"/>
      <c r="D137" s="37"/>
      <c r="E137" s="37"/>
      <c r="F137" s="36"/>
      <c r="G137" s="38" t="e">
        <f>VLOOKUP(F137,[1]Foglio1!$F$2:$G$1509,2,FALSE)</f>
        <v>#N/A</v>
      </c>
      <c r="H137" s="37"/>
      <c r="I137" s="37"/>
      <c r="J137" s="37"/>
      <c r="K137" s="37"/>
      <c r="L137" s="37"/>
      <c r="M137" s="39"/>
      <c r="N137" s="39"/>
      <c r="O137" s="40"/>
      <c r="P137" s="40"/>
      <c r="Q137" s="40"/>
      <c r="R137" s="40"/>
      <c r="S137" s="40"/>
      <c r="T137" s="40"/>
      <c r="U137" s="40"/>
      <c r="V137" s="40"/>
      <c r="W137" s="39"/>
      <c r="X137" s="40"/>
      <c r="Y137" s="41"/>
      <c r="Z137" s="41"/>
      <c r="AA137" s="16">
        <f t="shared" si="17"/>
        <v>0</v>
      </c>
      <c r="AB137" s="41"/>
      <c r="AC137" s="41"/>
      <c r="AD137" s="41"/>
      <c r="AE137" s="41"/>
      <c r="AF137" s="41"/>
      <c r="AG137" s="41"/>
      <c r="AH137" s="41"/>
      <c r="AI137" s="41"/>
      <c r="AJ137" s="41"/>
      <c r="AK137" s="41"/>
      <c r="AL137" s="41"/>
      <c r="AM137" s="16">
        <f t="shared" si="18"/>
        <v>0</v>
      </c>
      <c r="AN137" s="16">
        <f t="shared" si="19"/>
        <v>0</v>
      </c>
      <c r="AO137" s="16">
        <f t="shared" si="20"/>
        <v>0</v>
      </c>
      <c r="AP137" s="42" t="str">
        <f t="shared" si="21"/>
        <v/>
      </c>
      <c r="AQ137" s="7" t="b">
        <f t="shared" si="22"/>
        <v>0</v>
      </c>
      <c r="AR137" s="7" t="b">
        <f t="shared" si="23"/>
        <v>0</v>
      </c>
      <c r="AS137" s="43" t="str">
        <f t="shared" si="24"/>
        <v/>
      </c>
    </row>
    <row r="138" spans="2:45" x14ac:dyDescent="0.25">
      <c r="B138" s="35"/>
      <c r="C138" s="36"/>
      <c r="D138" s="37"/>
      <c r="E138" s="37"/>
      <c r="F138" s="36"/>
      <c r="G138" s="38" t="e">
        <f>VLOOKUP(F138,[1]Foglio1!$F$2:$G$1509,2,FALSE)</f>
        <v>#N/A</v>
      </c>
      <c r="H138" s="37"/>
      <c r="I138" s="37"/>
      <c r="J138" s="37"/>
      <c r="K138" s="37"/>
      <c r="L138" s="37"/>
      <c r="M138" s="39"/>
      <c r="N138" s="39"/>
      <c r="O138" s="40"/>
      <c r="P138" s="40"/>
      <c r="Q138" s="40"/>
      <c r="R138" s="40"/>
      <c r="S138" s="40"/>
      <c r="T138" s="40"/>
      <c r="U138" s="40"/>
      <c r="V138" s="40"/>
      <c r="W138" s="39"/>
      <c r="X138" s="40"/>
      <c r="Y138" s="41"/>
      <c r="Z138" s="41"/>
      <c r="AA138" s="16">
        <f t="shared" si="17"/>
        <v>0</v>
      </c>
      <c r="AB138" s="41"/>
      <c r="AC138" s="41"/>
      <c r="AD138" s="41"/>
      <c r="AE138" s="41"/>
      <c r="AF138" s="41"/>
      <c r="AG138" s="41"/>
      <c r="AH138" s="41"/>
      <c r="AI138" s="41"/>
      <c r="AJ138" s="41"/>
      <c r="AK138" s="41"/>
      <c r="AL138" s="41"/>
      <c r="AM138" s="16">
        <f t="shared" si="18"/>
        <v>0</v>
      </c>
      <c r="AN138" s="16">
        <f t="shared" si="19"/>
        <v>0</v>
      </c>
      <c r="AO138" s="16">
        <f t="shared" si="20"/>
        <v>0</v>
      </c>
      <c r="AP138" s="42" t="str">
        <f t="shared" si="21"/>
        <v/>
      </c>
      <c r="AQ138" s="7" t="b">
        <f t="shared" si="22"/>
        <v>0</v>
      </c>
      <c r="AR138" s="7" t="b">
        <f t="shared" si="23"/>
        <v>0</v>
      </c>
      <c r="AS138" s="43" t="str">
        <f t="shared" si="24"/>
        <v/>
      </c>
    </row>
    <row r="139" spans="2:45" x14ac:dyDescent="0.25">
      <c r="B139" s="35"/>
      <c r="C139" s="36"/>
      <c r="D139" s="37"/>
      <c r="E139" s="37"/>
      <c r="F139" s="36"/>
      <c r="G139" s="38" t="e">
        <f>VLOOKUP(F139,[1]Foglio1!$F$2:$G$1509,2,FALSE)</f>
        <v>#N/A</v>
      </c>
      <c r="H139" s="37"/>
      <c r="I139" s="37"/>
      <c r="J139" s="37"/>
      <c r="K139" s="37"/>
      <c r="L139" s="37"/>
      <c r="M139" s="39"/>
      <c r="N139" s="39"/>
      <c r="O139" s="40"/>
      <c r="P139" s="40"/>
      <c r="Q139" s="40"/>
      <c r="R139" s="40"/>
      <c r="S139" s="40"/>
      <c r="T139" s="40"/>
      <c r="U139" s="40"/>
      <c r="V139" s="40"/>
      <c r="W139" s="39"/>
      <c r="X139" s="40"/>
      <c r="Y139" s="41"/>
      <c r="Z139" s="41"/>
      <c r="AA139" s="16">
        <f t="shared" si="17"/>
        <v>0</v>
      </c>
      <c r="AB139" s="41"/>
      <c r="AC139" s="41"/>
      <c r="AD139" s="41"/>
      <c r="AE139" s="41"/>
      <c r="AF139" s="41"/>
      <c r="AG139" s="41"/>
      <c r="AH139" s="41"/>
      <c r="AI139" s="41"/>
      <c r="AJ139" s="41"/>
      <c r="AK139" s="41"/>
      <c r="AL139" s="41"/>
      <c r="AM139" s="16">
        <f t="shared" si="18"/>
        <v>0</v>
      </c>
      <c r="AN139" s="16">
        <f t="shared" si="19"/>
        <v>0</v>
      </c>
      <c r="AO139" s="16">
        <f t="shared" si="20"/>
        <v>0</v>
      </c>
      <c r="AP139" s="42" t="str">
        <f t="shared" si="21"/>
        <v/>
      </c>
      <c r="AQ139" s="7" t="b">
        <f t="shared" si="22"/>
        <v>0</v>
      </c>
      <c r="AR139" s="7" t="b">
        <f t="shared" si="23"/>
        <v>0</v>
      </c>
      <c r="AS139" s="43" t="str">
        <f t="shared" si="24"/>
        <v/>
      </c>
    </row>
    <row r="140" spans="2:45" x14ac:dyDescent="0.25">
      <c r="B140" s="35"/>
      <c r="C140" s="36"/>
      <c r="D140" s="37"/>
      <c r="E140" s="37"/>
      <c r="F140" s="36"/>
      <c r="G140" s="38" t="e">
        <f>VLOOKUP(F140,[1]Foglio1!$F$2:$G$1509,2,FALSE)</f>
        <v>#N/A</v>
      </c>
      <c r="H140" s="37"/>
      <c r="I140" s="37"/>
      <c r="J140" s="37"/>
      <c r="K140" s="37"/>
      <c r="L140" s="37"/>
      <c r="M140" s="39"/>
      <c r="N140" s="39"/>
      <c r="O140" s="40"/>
      <c r="P140" s="40"/>
      <c r="Q140" s="40"/>
      <c r="R140" s="40"/>
      <c r="S140" s="40"/>
      <c r="T140" s="40"/>
      <c r="U140" s="40"/>
      <c r="V140" s="40"/>
      <c r="W140" s="39"/>
      <c r="X140" s="40"/>
      <c r="Y140" s="41"/>
      <c r="Z140" s="41"/>
      <c r="AA140" s="16">
        <f t="shared" si="17"/>
        <v>0</v>
      </c>
      <c r="AB140" s="41"/>
      <c r="AC140" s="41"/>
      <c r="AD140" s="41"/>
      <c r="AE140" s="41"/>
      <c r="AF140" s="41"/>
      <c r="AG140" s="41"/>
      <c r="AH140" s="41"/>
      <c r="AI140" s="41"/>
      <c r="AJ140" s="41"/>
      <c r="AK140" s="41"/>
      <c r="AL140" s="41"/>
      <c r="AM140" s="16">
        <f t="shared" si="18"/>
        <v>0</v>
      </c>
      <c r="AN140" s="16">
        <f t="shared" si="19"/>
        <v>0</v>
      </c>
      <c r="AO140" s="16">
        <f t="shared" si="20"/>
        <v>0</v>
      </c>
      <c r="AP140" s="42" t="str">
        <f t="shared" si="21"/>
        <v/>
      </c>
      <c r="AQ140" s="7" t="b">
        <f t="shared" si="22"/>
        <v>0</v>
      </c>
      <c r="AR140" s="7" t="b">
        <f t="shared" si="23"/>
        <v>0</v>
      </c>
      <c r="AS140" s="43" t="str">
        <f t="shared" si="24"/>
        <v/>
      </c>
    </row>
    <row r="141" spans="2:45" x14ac:dyDescent="0.25">
      <c r="B141" s="35"/>
      <c r="C141" s="36"/>
      <c r="D141" s="37"/>
      <c r="E141" s="37"/>
      <c r="F141" s="36"/>
      <c r="G141" s="38" t="e">
        <f>VLOOKUP(F141,[1]Foglio1!$F$2:$G$1509,2,FALSE)</f>
        <v>#N/A</v>
      </c>
      <c r="H141" s="37"/>
      <c r="I141" s="37"/>
      <c r="J141" s="37"/>
      <c r="K141" s="37"/>
      <c r="L141" s="37"/>
      <c r="M141" s="39"/>
      <c r="N141" s="39"/>
      <c r="O141" s="40"/>
      <c r="P141" s="40"/>
      <c r="Q141" s="40"/>
      <c r="R141" s="40"/>
      <c r="S141" s="40"/>
      <c r="T141" s="40"/>
      <c r="U141" s="40"/>
      <c r="V141" s="40"/>
      <c r="W141" s="39"/>
      <c r="X141" s="40"/>
      <c r="Y141" s="41"/>
      <c r="Z141" s="41"/>
      <c r="AA141" s="16">
        <f t="shared" si="17"/>
        <v>0</v>
      </c>
      <c r="AB141" s="41"/>
      <c r="AC141" s="41"/>
      <c r="AD141" s="41"/>
      <c r="AE141" s="41"/>
      <c r="AF141" s="41"/>
      <c r="AG141" s="41"/>
      <c r="AH141" s="41"/>
      <c r="AI141" s="41"/>
      <c r="AJ141" s="41"/>
      <c r="AK141" s="41"/>
      <c r="AL141" s="41"/>
      <c r="AM141" s="16">
        <f t="shared" si="18"/>
        <v>0</v>
      </c>
      <c r="AN141" s="16">
        <f t="shared" si="19"/>
        <v>0</v>
      </c>
      <c r="AO141" s="16">
        <f t="shared" si="20"/>
        <v>0</v>
      </c>
      <c r="AP141" s="42" t="str">
        <f t="shared" si="21"/>
        <v/>
      </c>
      <c r="AQ141" s="7" t="b">
        <f t="shared" si="22"/>
        <v>0</v>
      </c>
      <c r="AR141" s="7" t="b">
        <f t="shared" si="23"/>
        <v>0</v>
      </c>
      <c r="AS141" s="43" t="str">
        <f t="shared" si="24"/>
        <v/>
      </c>
    </row>
    <row r="142" spans="2:45" x14ac:dyDescent="0.25">
      <c r="B142" s="35"/>
      <c r="C142" s="36"/>
      <c r="D142" s="37"/>
      <c r="E142" s="37"/>
      <c r="F142" s="36"/>
      <c r="G142" s="38" t="e">
        <f>VLOOKUP(F142,[1]Foglio1!$F$2:$G$1509,2,FALSE)</f>
        <v>#N/A</v>
      </c>
      <c r="H142" s="37"/>
      <c r="I142" s="37"/>
      <c r="J142" s="37"/>
      <c r="K142" s="37"/>
      <c r="L142" s="37"/>
      <c r="M142" s="39"/>
      <c r="N142" s="39"/>
      <c r="O142" s="40"/>
      <c r="P142" s="40"/>
      <c r="Q142" s="40"/>
      <c r="R142" s="40"/>
      <c r="S142" s="40"/>
      <c r="T142" s="40"/>
      <c r="U142" s="40"/>
      <c r="V142" s="40"/>
      <c r="W142" s="39"/>
      <c r="X142" s="40"/>
      <c r="Y142" s="41"/>
      <c r="Z142" s="41"/>
      <c r="AA142" s="16">
        <f t="shared" si="17"/>
        <v>0</v>
      </c>
      <c r="AB142" s="41"/>
      <c r="AC142" s="41"/>
      <c r="AD142" s="41"/>
      <c r="AE142" s="41"/>
      <c r="AF142" s="41"/>
      <c r="AG142" s="41"/>
      <c r="AH142" s="41"/>
      <c r="AI142" s="41"/>
      <c r="AJ142" s="41"/>
      <c r="AK142" s="41"/>
      <c r="AL142" s="41"/>
      <c r="AM142" s="16">
        <f t="shared" si="18"/>
        <v>0</v>
      </c>
      <c r="AN142" s="16">
        <f t="shared" si="19"/>
        <v>0</v>
      </c>
      <c r="AO142" s="16">
        <f t="shared" si="20"/>
        <v>0</v>
      </c>
      <c r="AP142" s="42" t="str">
        <f t="shared" si="21"/>
        <v/>
      </c>
      <c r="AQ142" s="7" t="b">
        <f t="shared" si="22"/>
        <v>0</v>
      </c>
      <c r="AR142" s="7" t="b">
        <f t="shared" si="23"/>
        <v>0</v>
      </c>
      <c r="AS142" s="43" t="str">
        <f t="shared" si="24"/>
        <v/>
      </c>
    </row>
    <row r="143" spans="2:45" x14ac:dyDescent="0.25">
      <c r="B143" s="35"/>
      <c r="C143" s="36"/>
      <c r="D143" s="37"/>
      <c r="E143" s="37"/>
      <c r="F143" s="36"/>
      <c r="G143" s="38" t="e">
        <f>VLOOKUP(F143,[1]Foglio1!$F$2:$G$1509,2,FALSE)</f>
        <v>#N/A</v>
      </c>
      <c r="H143" s="37"/>
      <c r="I143" s="37"/>
      <c r="J143" s="37"/>
      <c r="K143" s="37"/>
      <c r="L143" s="37"/>
      <c r="M143" s="39"/>
      <c r="N143" s="39"/>
      <c r="O143" s="40"/>
      <c r="P143" s="40"/>
      <c r="Q143" s="40"/>
      <c r="R143" s="40"/>
      <c r="S143" s="40"/>
      <c r="T143" s="40"/>
      <c r="U143" s="40"/>
      <c r="V143" s="40"/>
      <c r="W143" s="39"/>
      <c r="X143" s="40"/>
      <c r="Y143" s="41"/>
      <c r="Z143" s="41"/>
      <c r="AA143" s="16">
        <f t="shared" si="17"/>
        <v>0</v>
      </c>
      <c r="AB143" s="41"/>
      <c r="AC143" s="41"/>
      <c r="AD143" s="41"/>
      <c r="AE143" s="41"/>
      <c r="AF143" s="41"/>
      <c r="AG143" s="41"/>
      <c r="AH143" s="41"/>
      <c r="AI143" s="41"/>
      <c r="AJ143" s="41"/>
      <c r="AK143" s="41"/>
      <c r="AL143" s="41"/>
      <c r="AM143" s="16">
        <f t="shared" si="18"/>
        <v>0</v>
      </c>
      <c r="AN143" s="16">
        <f t="shared" si="19"/>
        <v>0</v>
      </c>
      <c r="AO143" s="16">
        <f t="shared" si="20"/>
        <v>0</v>
      </c>
      <c r="AP143" s="42" t="str">
        <f t="shared" si="21"/>
        <v/>
      </c>
      <c r="AQ143" s="7" t="b">
        <f t="shared" si="22"/>
        <v>0</v>
      </c>
      <c r="AR143" s="7" t="b">
        <f t="shared" si="23"/>
        <v>0</v>
      </c>
      <c r="AS143" s="43" t="str">
        <f t="shared" si="24"/>
        <v/>
      </c>
    </row>
    <row r="144" spans="2:45" x14ac:dyDescent="0.25">
      <c r="B144" s="35"/>
      <c r="C144" s="36"/>
      <c r="D144" s="37"/>
      <c r="E144" s="37"/>
      <c r="F144" s="36"/>
      <c r="G144" s="38" t="e">
        <f>VLOOKUP(F144,[1]Foglio1!$F$2:$G$1509,2,FALSE)</f>
        <v>#N/A</v>
      </c>
      <c r="H144" s="37"/>
      <c r="I144" s="37"/>
      <c r="J144" s="37"/>
      <c r="K144" s="37"/>
      <c r="L144" s="37"/>
      <c r="M144" s="39"/>
      <c r="N144" s="39"/>
      <c r="O144" s="40"/>
      <c r="P144" s="40"/>
      <c r="Q144" s="40"/>
      <c r="R144" s="40"/>
      <c r="S144" s="40"/>
      <c r="T144" s="40"/>
      <c r="U144" s="40"/>
      <c r="V144" s="40"/>
      <c r="W144" s="39"/>
      <c r="X144" s="40"/>
      <c r="Y144" s="41"/>
      <c r="Z144" s="41"/>
      <c r="AA144" s="16">
        <f t="shared" si="17"/>
        <v>0</v>
      </c>
      <c r="AB144" s="41"/>
      <c r="AC144" s="41"/>
      <c r="AD144" s="41"/>
      <c r="AE144" s="41"/>
      <c r="AF144" s="41"/>
      <c r="AG144" s="41"/>
      <c r="AH144" s="41"/>
      <c r="AI144" s="41"/>
      <c r="AJ144" s="41"/>
      <c r="AK144" s="41"/>
      <c r="AL144" s="41"/>
      <c r="AM144" s="16">
        <f t="shared" si="18"/>
        <v>0</v>
      </c>
      <c r="AN144" s="16">
        <f t="shared" si="19"/>
        <v>0</v>
      </c>
      <c r="AO144" s="16">
        <f t="shared" si="20"/>
        <v>0</v>
      </c>
      <c r="AP144" s="42" t="str">
        <f t="shared" si="21"/>
        <v/>
      </c>
      <c r="AQ144" s="7" t="b">
        <f t="shared" si="22"/>
        <v>0</v>
      </c>
      <c r="AR144" s="7" t="b">
        <f t="shared" si="23"/>
        <v>0</v>
      </c>
      <c r="AS144" s="43" t="str">
        <f t="shared" si="24"/>
        <v/>
      </c>
    </row>
    <row r="145" spans="2:45" x14ac:dyDescent="0.25">
      <c r="B145" s="35"/>
      <c r="C145" s="36"/>
      <c r="D145" s="37"/>
      <c r="E145" s="37"/>
      <c r="F145" s="36"/>
      <c r="G145" s="38" t="e">
        <f>VLOOKUP(F145,[1]Foglio1!$F$2:$G$1509,2,FALSE)</f>
        <v>#N/A</v>
      </c>
      <c r="H145" s="37"/>
      <c r="I145" s="37"/>
      <c r="J145" s="37"/>
      <c r="K145" s="37"/>
      <c r="L145" s="37"/>
      <c r="M145" s="39"/>
      <c r="N145" s="39"/>
      <c r="O145" s="40"/>
      <c r="P145" s="40"/>
      <c r="Q145" s="40"/>
      <c r="R145" s="40"/>
      <c r="S145" s="40"/>
      <c r="T145" s="40"/>
      <c r="U145" s="40"/>
      <c r="V145" s="40"/>
      <c r="W145" s="39"/>
      <c r="X145" s="40"/>
      <c r="Y145" s="41"/>
      <c r="Z145" s="41"/>
      <c r="AA145" s="16">
        <f t="shared" si="17"/>
        <v>0</v>
      </c>
      <c r="AB145" s="41"/>
      <c r="AC145" s="41"/>
      <c r="AD145" s="41"/>
      <c r="AE145" s="41"/>
      <c r="AF145" s="41"/>
      <c r="AG145" s="41"/>
      <c r="AH145" s="41"/>
      <c r="AI145" s="41"/>
      <c r="AJ145" s="41"/>
      <c r="AK145" s="41"/>
      <c r="AL145" s="41"/>
      <c r="AM145" s="16">
        <f t="shared" si="18"/>
        <v>0</v>
      </c>
      <c r="AN145" s="16">
        <f t="shared" si="19"/>
        <v>0</v>
      </c>
      <c r="AO145" s="16">
        <f t="shared" si="20"/>
        <v>0</v>
      </c>
      <c r="AP145" s="42" t="str">
        <f t="shared" si="21"/>
        <v/>
      </c>
      <c r="AQ145" s="7" t="b">
        <f t="shared" si="22"/>
        <v>0</v>
      </c>
      <c r="AR145" s="7" t="b">
        <f t="shared" si="23"/>
        <v>0</v>
      </c>
      <c r="AS145" s="43" t="str">
        <f t="shared" si="24"/>
        <v/>
      </c>
    </row>
    <row r="146" spans="2:45" x14ac:dyDescent="0.25">
      <c r="B146" s="35"/>
      <c r="C146" s="36"/>
      <c r="D146" s="37"/>
      <c r="E146" s="37"/>
      <c r="F146" s="36"/>
      <c r="G146" s="38" t="e">
        <f>VLOOKUP(F146,[1]Foglio1!$F$2:$G$1509,2,FALSE)</f>
        <v>#N/A</v>
      </c>
      <c r="H146" s="37"/>
      <c r="I146" s="37"/>
      <c r="J146" s="37"/>
      <c r="K146" s="37"/>
      <c r="L146" s="37"/>
      <c r="M146" s="39"/>
      <c r="N146" s="39"/>
      <c r="O146" s="40"/>
      <c r="P146" s="40"/>
      <c r="Q146" s="40"/>
      <c r="R146" s="40"/>
      <c r="S146" s="40"/>
      <c r="T146" s="40"/>
      <c r="U146" s="40"/>
      <c r="V146" s="40"/>
      <c r="W146" s="39"/>
      <c r="X146" s="40"/>
      <c r="Y146" s="41"/>
      <c r="Z146" s="41"/>
      <c r="AA146" s="16">
        <f t="shared" si="17"/>
        <v>0</v>
      </c>
      <c r="AB146" s="41"/>
      <c r="AC146" s="41"/>
      <c r="AD146" s="41"/>
      <c r="AE146" s="41"/>
      <c r="AF146" s="41"/>
      <c r="AG146" s="41"/>
      <c r="AH146" s="41"/>
      <c r="AI146" s="41"/>
      <c r="AJ146" s="41"/>
      <c r="AK146" s="41"/>
      <c r="AL146" s="41"/>
      <c r="AM146" s="16">
        <f t="shared" si="18"/>
        <v>0</v>
      </c>
      <c r="AN146" s="16">
        <f t="shared" si="19"/>
        <v>0</v>
      </c>
      <c r="AO146" s="16">
        <f t="shared" si="20"/>
        <v>0</v>
      </c>
      <c r="AP146" s="42" t="str">
        <f t="shared" si="21"/>
        <v/>
      </c>
      <c r="AQ146" s="7" t="b">
        <f t="shared" si="22"/>
        <v>0</v>
      </c>
      <c r="AR146" s="7" t="b">
        <f t="shared" si="23"/>
        <v>0</v>
      </c>
      <c r="AS146" s="43" t="str">
        <f t="shared" si="24"/>
        <v/>
      </c>
    </row>
    <row r="147" spans="2:45" x14ac:dyDescent="0.25">
      <c r="B147" s="35"/>
      <c r="C147" s="36"/>
      <c r="D147" s="37"/>
      <c r="E147" s="37"/>
      <c r="F147" s="36"/>
      <c r="G147" s="38" t="e">
        <f>VLOOKUP(F147,[1]Foglio1!$F$2:$G$1509,2,FALSE)</f>
        <v>#N/A</v>
      </c>
      <c r="H147" s="37"/>
      <c r="I147" s="37"/>
      <c r="J147" s="37"/>
      <c r="K147" s="37"/>
      <c r="L147" s="37"/>
      <c r="M147" s="39"/>
      <c r="N147" s="39"/>
      <c r="O147" s="40"/>
      <c r="P147" s="40"/>
      <c r="Q147" s="40"/>
      <c r="R147" s="40"/>
      <c r="S147" s="40"/>
      <c r="T147" s="40"/>
      <c r="U147" s="40"/>
      <c r="V147" s="40"/>
      <c r="W147" s="39"/>
      <c r="X147" s="40"/>
      <c r="Y147" s="41"/>
      <c r="Z147" s="41"/>
      <c r="AA147" s="16">
        <f t="shared" si="17"/>
        <v>0</v>
      </c>
      <c r="AB147" s="41"/>
      <c r="AC147" s="41"/>
      <c r="AD147" s="41"/>
      <c r="AE147" s="41"/>
      <c r="AF147" s="41"/>
      <c r="AG147" s="41"/>
      <c r="AH147" s="41"/>
      <c r="AI147" s="41"/>
      <c r="AJ147" s="41"/>
      <c r="AK147" s="41"/>
      <c r="AL147" s="41"/>
      <c r="AM147" s="16">
        <f t="shared" si="18"/>
        <v>0</v>
      </c>
      <c r="AN147" s="16">
        <f t="shared" si="19"/>
        <v>0</v>
      </c>
      <c r="AO147" s="16">
        <f t="shared" si="20"/>
        <v>0</v>
      </c>
      <c r="AP147" s="42" t="str">
        <f t="shared" si="21"/>
        <v/>
      </c>
      <c r="AQ147" s="7" t="b">
        <f t="shared" si="22"/>
        <v>0</v>
      </c>
      <c r="AR147" s="7" t="b">
        <f t="shared" si="23"/>
        <v>0</v>
      </c>
      <c r="AS147" s="43" t="str">
        <f t="shared" si="24"/>
        <v/>
      </c>
    </row>
    <row r="148" spans="2:45" x14ac:dyDescent="0.25">
      <c r="B148" s="35"/>
      <c r="C148" s="36"/>
      <c r="D148" s="37"/>
      <c r="E148" s="37"/>
      <c r="F148" s="36"/>
      <c r="G148" s="38" t="e">
        <f>VLOOKUP(F148,[1]Foglio1!$F$2:$G$1509,2,FALSE)</f>
        <v>#N/A</v>
      </c>
      <c r="H148" s="37"/>
      <c r="I148" s="37"/>
      <c r="J148" s="37"/>
      <c r="K148" s="37"/>
      <c r="L148" s="37"/>
      <c r="M148" s="39"/>
      <c r="N148" s="39"/>
      <c r="O148" s="40"/>
      <c r="P148" s="40"/>
      <c r="Q148" s="40"/>
      <c r="R148" s="40"/>
      <c r="S148" s="40"/>
      <c r="T148" s="40"/>
      <c r="U148" s="40"/>
      <c r="V148" s="40"/>
      <c r="W148" s="39"/>
      <c r="X148" s="40"/>
      <c r="Y148" s="41"/>
      <c r="Z148" s="41"/>
      <c r="AA148" s="16">
        <f t="shared" si="17"/>
        <v>0</v>
      </c>
      <c r="AB148" s="41"/>
      <c r="AC148" s="41"/>
      <c r="AD148" s="41"/>
      <c r="AE148" s="41"/>
      <c r="AF148" s="41"/>
      <c r="AG148" s="41"/>
      <c r="AH148" s="41"/>
      <c r="AI148" s="41"/>
      <c r="AJ148" s="41"/>
      <c r="AK148" s="41"/>
      <c r="AL148" s="41"/>
      <c r="AM148" s="16">
        <f t="shared" si="18"/>
        <v>0</v>
      </c>
      <c r="AN148" s="16">
        <f t="shared" si="19"/>
        <v>0</v>
      </c>
      <c r="AO148" s="16">
        <f t="shared" si="20"/>
        <v>0</v>
      </c>
      <c r="AP148" s="42" t="str">
        <f t="shared" si="21"/>
        <v/>
      </c>
      <c r="AQ148" s="7" t="b">
        <f t="shared" si="22"/>
        <v>0</v>
      </c>
      <c r="AR148" s="7" t="b">
        <f t="shared" si="23"/>
        <v>0</v>
      </c>
      <c r="AS148" s="43" t="str">
        <f t="shared" si="24"/>
        <v/>
      </c>
    </row>
    <row r="149" spans="2:45" x14ac:dyDescent="0.25">
      <c r="B149" s="35"/>
      <c r="C149" s="36"/>
      <c r="D149" s="37"/>
      <c r="E149" s="37"/>
      <c r="F149" s="36"/>
      <c r="G149" s="38" t="e">
        <f>VLOOKUP(F149,[1]Foglio1!$F$2:$G$1509,2,FALSE)</f>
        <v>#N/A</v>
      </c>
      <c r="H149" s="37"/>
      <c r="I149" s="37"/>
      <c r="J149" s="37"/>
      <c r="K149" s="37"/>
      <c r="L149" s="37"/>
      <c r="M149" s="39"/>
      <c r="N149" s="39"/>
      <c r="O149" s="40"/>
      <c r="P149" s="40"/>
      <c r="Q149" s="40"/>
      <c r="R149" s="40"/>
      <c r="S149" s="40"/>
      <c r="T149" s="40"/>
      <c r="U149" s="40"/>
      <c r="V149" s="40"/>
      <c r="W149" s="39"/>
      <c r="X149" s="40"/>
      <c r="Y149" s="41"/>
      <c r="Z149" s="41"/>
      <c r="AA149" s="16">
        <f t="shared" si="17"/>
        <v>0</v>
      </c>
      <c r="AB149" s="41"/>
      <c r="AC149" s="41"/>
      <c r="AD149" s="41"/>
      <c r="AE149" s="41"/>
      <c r="AF149" s="41"/>
      <c r="AG149" s="41"/>
      <c r="AH149" s="41"/>
      <c r="AI149" s="41"/>
      <c r="AJ149" s="41"/>
      <c r="AK149" s="41"/>
      <c r="AL149" s="41"/>
      <c r="AM149" s="16">
        <f t="shared" si="18"/>
        <v>0</v>
      </c>
      <c r="AN149" s="16">
        <f t="shared" si="19"/>
        <v>0</v>
      </c>
      <c r="AO149" s="16">
        <f t="shared" si="20"/>
        <v>0</v>
      </c>
      <c r="AP149" s="42" t="str">
        <f t="shared" si="21"/>
        <v/>
      </c>
      <c r="AQ149" s="7" t="b">
        <f t="shared" si="22"/>
        <v>0</v>
      </c>
      <c r="AR149" s="7" t="b">
        <f t="shared" si="23"/>
        <v>0</v>
      </c>
      <c r="AS149" s="43" t="str">
        <f t="shared" si="24"/>
        <v/>
      </c>
    </row>
    <row r="150" spans="2:45" x14ac:dyDescent="0.25">
      <c r="B150" s="35"/>
      <c r="C150" s="36"/>
      <c r="D150" s="37"/>
      <c r="E150" s="37"/>
      <c r="F150" s="36"/>
      <c r="G150" s="38" t="e">
        <f>VLOOKUP(F150,[1]Foglio1!$F$2:$G$1509,2,FALSE)</f>
        <v>#N/A</v>
      </c>
      <c r="H150" s="37"/>
      <c r="I150" s="37"/>
      <c r="J150" s="37"/>
      <c r="K150" s="37"/>
      <c r="L150" s="37"/>
      <c r="M150" s="39"/>
      <c r="N150" s="39"/>
      <c r="O150" s="40"/>
      <c r="P150" s="40"/>
      <c r="Q150" s="40"/>
      <c r="R150" s="40"/>
      <c r="S150" s="40"/>
      <c r="T150" s="40"/>
      <c r="U150" s="40"/>
      <c r="V150" s="40"/>
      <c r="W150" s="39"/>
      <c r="X150" s="40"/>
      <c r="Y150" s="41"/>
      <c r="Z150" s="41"/>
      <c r="AA150" s="16">
        <f t="shared" si="17"/>
        <v>0</v>
      </c>
      <c r="AB150" s="41"/>
      <c r="AC150" s="41"/>
      <c r="AD150" s="41"/>
      <c r="AE150" s="41"/>
      <c r="AF150" s="41"/>
      <c r="AG150" s="41"/>
      <c r="AH150" s="41"/>
      <c r="AI150" s="41"/>
      <c r="AJ150" s="41"/>
      <c r="AK150" s="41"/>
      <c r="AL150" s="41"/>
      <c r="AM150" s="16">
        <f t="shared" si="18"/>
        <v>0</v>
      </c>
      <c r="AN150" s="16">
        <f t="shared" si="19"/>
        <v>0</v>
      </c>
      <c r="AO150" s="16">
        <f t="shared" si="20"/>
        <v>0</v>
      </c>
      <c r="AP150" s="42" t="str">
        <f t="shared" si="21"/>
        <v/>
      </c>
      <c r="AQ150" s="7" t="b">
        <f t="shared" si="22"/>
        <v>0</v>
      </c>
      <c r="AR150" s="7" t="b">
        <f t="shared" si="23"/>
        <v>0</v>
      </c>
      <c r="AS150" s="43" t="str">
        <f t="shared" si="24"/>
        <v/>
      </c>
    </row>
    <row r="151" spans="2:45" x14ac:dyDescent="0.25">
      <c r="B151" s="35"/>
      <c r="C151" s="36"/>
      <c r="D151" s="37"/>
      <c r="E151" s="37"/>
      <c r="F151" s="36"/>
      <c r="G151" s="38" t="e">
        <f>VLOOKUP(F151,[1]Foglio1!$F$2:$G$1509,2,FALSE)</f>
        <v>#N/A</v>
      </c>
      <c r="H151" s="37"/>
      <c r="I151" s="37"/>
      <c r="J151" s="37"/>
      <c r="K151" s="37"/>
      <c r="L151" s="37"/>
      <c r="M151" s="39"/>
      <c r="N151" s="39"/>
      <c r="O151" s="40"/>
      <c r="P151" s="40"/>
      <c r="Q151" s="40"/>
      <c r="R151" s="40"/>
      <c r="S151" s="40"/>
      <c r="T151" s="40"/>
      <c r="U151" s="40"/>
      <c r="V151" s="40"/>
      <c r="W151" s="39"/>
      <c r="X151" s="40"/>
      <c r="Y151" s="41"/>
      <c r="Z151" s="41"/>
      <c r="AA151" s="16">
        <f t="shared" si="17"/>
        <v>0</v>
      </c>
      <c r="AB151" s="41"/>
      <c r="AC151" s="41"/>
      <c r="AD151" s="41"/>
      <c r="AE151" s="41"/>
      <c r="AF151" s="41"/>
      <c r="AG151" s="41"/>
      <c r="AH151" s="41"/>
      <c r="AI151" s="41"/>
      <c r="AJ151" s="41"/>
      <c r="AK151" s="41"/>
      <c r="AL151" s="41"/>
      <c r="AM151" s="16">
        <f t="shared" si="18"/>
        <v>0</v>
      </c>
      <c r="AN151" s="16">
        <f t="shared" si="19"/>
        <v>0</v>
      </c>
      <c r="AO151" s="16">
        <f t="shared" si="20"/>
        <v>0</v>
      </c>
      <c r="AP151" s="42" t="str">
        <f t="shared" si="21"/>
        <v/>
      </c>
      <c r="AQ151" s="7" t="b">
        <f t="shared" si="22"/>
        <v>0</v>
      </c>
      <c r="AR151" s="7" t="b">
        <f t="shared" si="23"/>
        <v>0</v>
      </c>
      <c r="AS151" s="43" t="str">
        <f t="shared" si="24"/>
        <v/>
      </c>
    </row>
    <row r="152" spans="2:45" x14ac:dyDescent="0.25">
      <c r="B152" s="35"/>
      <c r="C152" s="36"/>
      <c r="D152" s="37"/>
      <c r="E152" s="37"/>
      <c r="F152" s="36"/>
      <c r="G152" s="38" t="e">
        <f>VLOOKUP(F152,[1]Foglio1!$F$2:$G$1509,2,FALSE)</f>
        <v>#N/A</v>
      </c>
      <c r="H152" s="37"/>
      <c r="I152" s="37"/>
      <c r="J152" s="37"/>
      <c r="K152" s="37"/>
      <c r="L152" s="37"/>
      <c r="M152" s="39"/>
      <c r="N152" s="39"/>
      <c r="O152" s="40"/>
      <c r="P152" s="40"/>
      <c r="Q152" s="40"/>
      <c r="R152" s="40"/>
      <c r="S152" s="40"/>
      <c r="T152" s="40"/>
      <c r="U152" s="40"/>
      <c r="V152" s="40"/>
      <c r="W152" s="39"/>
      <c r="X152" s="40"/>
      <c r="Y152" s="41"/>
      <c r="Z152" s="41"/>
      <c r="AA152" s="16">
        <f t="shared" si="17"/>
        <v>0</v>
      </c>
      <c r="AB152" s="41"/>
      <c r="AC152" s="41"/>
      <c r="AD152" s="41"/>
      <c r="AE152" s="41"/>
      <c r="AF152" s="41"/>
      <c r="AG152" s="41"/>
      <c r="AH152" s="41"/>
      <c r="AI152" s="41"/>
      <c r="AJ152" s="41"/>
      <c r="AK152" s="41"/>
      <c r="AL152" s="41"/>
      <c r="AM152" s="16">
        <f t="shared" si="18"/>
        <v>0</v>
      </c>
      <c r="AN152" s="16">
        <f t="shared" si="19"/>
        <v>0</v>
      </c>
      <c r="AO152" s="16">
        <f t="shared" si="20"/>
        <v>0</v>
      </c>
      <c r="AP152" s="42" t="str">
        <f t="shared" si="21"/>
        <v/>
      </c>
      <c r="AQ152" s="7" t="b">
        <f t="shared" si="22"/>
        <v>0</v>
      </c>
      <c r="AR152" s="7" t="b">
        <f t="shared" si="23"/>
        <v>0</v>
      </c>
      <c r="AS152" s="43" t="str">
        <f t="shared" si="24"/>
        <v/>
      </c>
    </row>
    <row r="153" spans="2:45" x14ac:dyDescent="0.25">
      <c r="B153" s="35"/>
      <c r="C153" s="36"/>
      <c r="D153" s="37"/>
      <c r="E153" s="37"/>
      <c r="F153" s="36"/>
      <c r="G153" s="38" t="e">
        <f>VLOOKUP(F153,[1]Foglio1!$F$2:$G$1509,2,FALSE)</f>
        <v>#N/A</v>
      </c>
      <c r="H153" s="37"/>
      <c r="I153" s="37"/>
      <c r="J153" s="37"/>
      <c r="K153" s="37"/>
      <c r="L153" s="37"/>
      <c r="M153" s="39"/>
      <c r="N153" s="39"/>
      <c r="O153" s="40"/>
      <c r="P153" s="40"/>
      <c r="Q153" s="40"/>
      <c r="R153" s="40"/>
      <c r="S153" s="40"/>
      <c r="T153" s="40"/>
      <c r="U153" s="40"/>
      <c r="V153" s="40"/>
      <c r="W153" s="39"/>
      <c r="X153" s="40"/>
      <c r="Y153" s="41"/>
      <c r="Z153" s="41"/>
      <c r="AA153" s="16">
        <f t="shared" si="17"/>
        <v>0</v>
      </c>
      <c r="AB153" s="41"/>
      <c r="AC153" s="41"/>
      <c r="AD153" s="41"/>
      <c r="AE153" s="41"/>
      <c r="AF153" s="41"/>
      <c r="AG153" s="41"/>
      <c r="AH153" s="41"/>
      <c r="AI153" s="41"/>
      <c r="AJ153" s="41"/>
      <c r="AK153" s="41"/>
      <c r="AL153" s="41"/>
      <c r="AM153" s="16">
        <f t="shared" si="18"/>
        <v>0</v>
      </c>
      <c r="AN153" s="16">
        <f t="shared" si="19"/>
        <v>0</v>
      </c>
      <c r="AO153" s="16">
        <f t="shared" si="20"/>
        <v>0</v>
      </c>
      <c r="AP153" s="42" t="str">
        <f t="shared" si="21"/>
        <v/>
      </c>
      <c r="AQ153" s="7" t="b">
        <f t="shared" si="22"/>
        <v>0</v>
      </c>
      <c r="AR153" s="7" t="b">
        <f t="shared" si="23"/>
        <v>0</v>
      </c>
      <c r="AS153" s="43" t="str">
        <f t="shared" si="24"/>
        <v/>
      </c>
    </row>
    <row r="154" spans="2:45" x14ac:dyDescent="0.25">
      <c r="B154" s="35"/>
      <c r="C154" s="36"/>
      <c r="D154" s="37"/>
      <c r="E154" s="37"/>
      <c r="F154" s="36"/>
      <c r="G154" s="38" t="e">
        <f>VLOOKUP(F154,[1]Foglio1!$F$2:$G$1509,2,FALSE)</f>
        <v>#N/A</v>
      </c>
      <c r="H154" s="37"/>
      <c r="I154" s="37"/>
      <c r="J154" s="37"/>
      <c r="K154" s="37"/>
      <c r="L154" s="37"/>
      <c r="M154" s="39"/>
      <c r="N154" s="39"/>
      <c r="O154" s="40"/>
      <c r="P154" s="40"/>
      <c r="Q154" s="40"/>
      <c r="R154" s="40"/>
      <c r="S154" s="40"/>
      <c r="T154" s="40"/>
      <c r="U154" s="40"/>
      <c r="V154" s="40"/>
      <c r="W154" s="39"/>
      <c r="X154" s="40"/>
      <c r="Y154" s="41"/>
      <c r="Z154" s="41"/>
      <c r="AA154" s="16">
        <f t="shared" si="17"/>
        <v>0</v>
      </c>
      <c r="AB154" s="41"/>
      <c r="AC154" s="41"/>
      <c r="AD154" s="41"/>
      <c r="AE154" s="41"/>
      <c r="AF154" s="41"/>
      <c r="AG154" s="41"/>
      <c r="AH154" s="41"/>
      <c r="AI154" s="41"/>
      <c r="AJ154" s="41"/>
      <c r="AK154" s="41"/>
      <c r="AL154" s="41"/>
      <c r="AM154" s="16">
        <f t="shared" si="18"/>
        <v>0</v>
      </c>
      <c r="AN154" s="16">
        <f t="shared" si="19"/>
        <v>0</v>
      </c>
      <c r="AO154" s="16">
        <f t="shared" si="20"/>
        <v>0</v>
      </c>
      <c r="AP154" s="42" t="str">
        <f t="shared" si="21"/>
        <v/>
      </c>
      <c r="AQ154" s="7" t="b">
        <f t="shared" si="22"/>
        <v>0</v>
      </c>
      <c r="AR154" s="7" t="b">
        <f t="shared" si="23"/>
        <v>0</v>
      </c>
      <c r="AS154" s="43" t="str">
        <f t="shared" si="24"/>
        <v/>
      </c>
    </row>
    <row r="155" spans="2:45" x14ac:dyDescent="0.25">
      <c r="B155" s="35"/>
      <c r="C155" s="36"/>
      <c r="D155" s="37"/>
      <c r="E155" s="37"/>
      <c r="F155" s="36"/>
      <c r="G155" s="38" t="e">
        <f>VLOOKUP(F155,[1]Foglio1!$F$2:$G$1509,2,FALSE)</f>
        <v>#N/A</v>
      </c>
      <c r="H155" s="37"/>
      <c r="I155" s="37"/>
      <c r="J155" s="37"/>
      <c r="K155" s="37"/>
      <c r="L155" s="37"/>
      <c r="M155" s="39"/>
      <c r="N155" s="39"/>
      <c r="O155" s="40"/>
      <c r="P155" s="40"/>
      <c r="Q155" s="40"/>
      <c r="R155" s="40"/>
      <c r="S155" s="40"/>
      <c r="T155" s="40"/>
      <c r="U155" s="40"/>
      <c r="V155" s="40"/>
      <c r="W155" s="39"/>
      <c r="X155" s="40"/>
      <c r="Y155" s="41"/>
      <c r="Z155" s="41"/>
      <c r="AA155" s="16">
        <f t="shared" si="17"/>
        <v>0</v>
      </c>
      <c r="AB155" s="41"/>
      <c r="AC155" s="41"/>
      <c r="AD155" s="41"/>
      <c r="AE155" s="41"/>
      <c r="AF155" s="41"/>
      <c r="AG155" s="41"/>
      <c r="AH155" s="41"/>
      <c r="AI155" s="41"/>
      <c r="AJ155" s="41"/>
      <c r="AK155" s="41"/>
      <c r="AL155" s="41"/>
      <c r="AM155" s="16">
        <f t="shared" si="18"/>
        <v>0</v>
      </c>
      <c r="AN155" s="16">
        <f t="shared" si="19"/>
        <v>0</v>
      </c>
      <c r="AO155" s="16">
        <f t="shared" si="20"/>
        <v>0</v>
      </c>
      <c r="AP155" s="42" t="str">
        <f t="shared" si="21"/>
        <v/>
      </c>
      <c r="AQ155" s="7" t="b">
        <f t="shared" si="22"/>
        <v>0</v>
      </c>
      <c r="AR155" s="7" t="b">
        <f t="shared" si="23"/>
        <v>0</v>
      </c>
      <c r="AS155" s="43" t="str">
        <f t="shared" si="24"/>
        <v/>
      </c>
    </row>
    <row r="156" spans="2:45" x14ac:dyDescent="0.25">
      <c r="B156" s="35"/>
      <c r="C156" s="36"/>
      <c r="D156" s="37"/>
      <c r="E156" s="37"/>
      <c r="F156" s="36"/>
      <c r="G156" s="38" t="e">
        <f>VLOOKUP(F156,[1]Foglio1!$F$2:$G$1509,2,FALSE)</f>
        <v>#N/A</v>
      </c>
      <c r="H156" s="37"/>
      <c r="I156" s="37"/>
      <c r="J156" s="37"/>
      <c r="K156" s="37"/>
      <c r="L156" s="37"/>
      <c r="M156" s="39"/>
      <c r="N156" s="39"/>
      <c r="O156" s="40"/>
      <c r="P156" s="40"/>
      <c r="Q156" s="40"/>
      <c r="R156" s="40"/>
      <c r="S156" s="40"/>
      <c r="T156" s="40"/>
      <c r="U156" s="40"/>
      <c r="V156" s="40"/>
      <c r="W156" s="39"/>
      <c r="X156" s="40"/>
      <c r="Y156" s="41"/>
      <c r="Z156" s="41"/>
      <c r="AA156" s="16">
        <f t="shared" si="17"/>
        <v>0</v>
      </c>
      <c r="AB156" s="41"/>
      <c r="AC156" s="41"/>
      <c r="AD156" s="41"/>
      <c r="AE156" s="41"/>
      <c r="AF156" s="41"/>
      <c r="AG156" s="41"/>
      <c r="AH156" s="41"/>
      <c r="AI156" s="41"/>
      <c r="AJ156" s="41"/>
      <c r="AK156" s="41"/>
      <c r="AL156" s="41"/>
      <c r="AM156" s="16">
        <f t="shared" si="18"/>
        <v>0</v>
      </c>
      <c r="AN156" s="16">
        <f t="shared" si="19"/>
        <v>0</v>
      </c>
      <c r="AO156" s="16">
        <f t="shared" si="20"/>
        <v>0</v>
      </c>
      <c r="AP156" s="42" t="str">
        <f t="shared" si="21"/>
        <v/>
      </c>
      <c r="AQ156" s="7" t="b">
        <f t="shared" si="22"/>
        <v>0</v>
      </c>
      <c r="AR156" s="7" t="b">
        <f t="shared" si="23"/>
        <v>0</v>
      </c>
      <c r="AS156" s="43" t="str">
        <f t="shared" si="24"/>
        <v/>
      </c>
    </row>
    <row r="157" spans="2:45" x14ac:dyDescent="0.25">
      <c r="B157" s="35"/>
      <c r="C157" s="36"/>
      <c r="D157" s="37"/>
      <c r="E157" s="37"/>
      <c r="F157" s="36"/>
      <c r="G157" s="38" t="e">
        <f>VLOOKUP(F157,[1]Foglio1!$F$2:$G$1509,2,FALSE)</f>
        <v>#N/A</v>
      </c>
      <c r="H157" s="37"/>
      <c r="I157" s="37"/>
      <c r="J157" s="37"/>
      <c r="K157" s="37"/>
      <c r="L157" s="37"/>
      <c r="M157" s="39"/>
      <c r="N157" s="39"/>
      <c r="O157" s="40"/>
      <c r="P157" s="40"/>
      <c r="Q157" s="40"/>
      <c r="R157" s="40"/>
      <c r="S157" s="40"/>
      <c r="T157" s="40"/>
      <c r="U157" s="40"/>
      <c r="V157" s="40"/>
      <c r="W157" s="39"/>
      <c r="X157" s="40"/>
      <c r="Y157" s="41"/>
      <c r="Z157" s="41"/>
      <c r="AA157" s="16">
        <f t="shared" si="17"/>
        <v>0</v>
      </c>
      <c r="AB157" s="41"/>
      <c r="AC157" s="41"/>
      <c r="AD157" s="41"/>
      <c r="AE157" s="41"/>
      <c r="AF157" s="41"/>
      <c r="AG157" s="41"/>
      <c r="AH157" s="41"/>
      <c r="AI157" s="41"/>
      <c r="AJ157" s="41"/>
      <c r="AK157" s="41"/>
      <c r="AL157" s="41"/>
      <c r="AM157" s="16">
        <f t="shared" si="18"/>
        <v>0</v>
      </c>
      <c r="AN157" s="16">
        <f t="shared" si="19"/>
        <v>0</v>
      </c>
      <c r="AO157" s="16">
        <f t="shared" si="20"/>
        <v>0</v>
      </c>
      <c r="AP157" s="42" t="str">
        <f t="shared" si="21"/>
        <v/>
      </c>
      <c r="AQ157" s="7" t="b">
        <f t="shared" si="22"/>
        <v>0</v>
      </c>
      <c r="AR157" s="7" t="b">
        <f t="shared" si="23"/>
        <v>0</v>
      </c>
      <c r="AS157" s="43" t="str">
        <f t="shared" si="24"/>
        <v/>
      </c>
    </row>
    <row r="158" spans="2:45" x14ac:dyDescent="0.25">
      <c r="B158" s="35"/>
      <c r="C158" s="36"/>
      <c r="D158" s="37"/>
      <c r="E158" s="37"/>
      <c r="F158" s="36"/>
      <c r="G158" s="38" t="e">
        <f>VLOOKUP(F158,[1]Foglio1!$F$2:$G$1509,2,FALSE)</f>
        <v>#N/A</v>
      </c>
      <c r="H158" s="37"/>
      <c r="I158" s="37"/>
      <c r="J158" s="37"/>
      <c r="K158" s="37"/>
      <c r="L158" s="37"/>
      <c r="M158" s="39"/>
      <c r="N158" s="39"/>
      <c r="O158" s="40"/>
      <c r="P158" s="40"/>
      <c r="Q158" s="40"/>
      <c r="R158" s="40"/>
      <c r="S158" s="40"/>
      <c r="T158" s="40"/>
      <c r="U158" s="40"/>
      <c r="V158" s="40"/>
      <c r="W158" s="39"/>
      <c r="X158" s="40"/>
      <c r="Y158" s="41"/>
      <c r="Z158" s="41"/>
      <c r="AA158" s="16">
        <f t="shared" si="17"/>
        <v>0</v>
      </c>
      <c r="AB158" s="41"/>
      <c r="AC158" s="41"/>
      <c r="AD158" s="41"/>
      <c r="AE158" s="41"/>
      <c r="AF158" s="41"/>
      <c r="AG158" s="41"/>
      <c r="AH158" s="41"/>
      <c r="AI158" s="41"/>
      <c r="AJ158" s="41"/>
      <c r="AK158" s="41"/>
      <c r="AL158" s="41"/>
      <c r="AM158" s="16">
        <f t="shared" si="18"/>
        <v>0</v>
      </c>
      <c r="AN158" s="16">
        <f t="shared" si="19"/>
        <v>0</v>
      </c>
      <c r="AO158" s="16">
        <f t="shared" si="20"/>
        <v>0</v>
      </c>
      <c r="AP158" s="42" t="str">
        <f t="shared" si="21"/>
        <v/>
      </c>
      <c r="AQ158" s="7" t="b">
        <f t="shared" si="22"/>
        <v>0</v>
      </c>
      <c r="AR158" s="7" t="b">
        <f t="shared" si="23"/>
        <v>0</v>
      </c>
      <c r="AS158" s="43" t="str">
        <f t="shared" si="24"/>
        <v/>
      </c>
    </row>
    <row r="159" spans="2:45" x14ac:dyDescent="0.25">
      <c r="B159" s="35"/>
      <c r="C159" s="36"/>
      <c r="D159" s="37"/>
      <c r="E159" s="37"/>
      <c r="F159" s="36"/>
      <c r="G159" s="38" t="e">
        <f>VLOOKUP(F159,[1]Foglio1!$F$2:$G$1509,2,FALSE)</f>
        <v>#N/A</v>
      </c>
      <c r="H159" s="37"/>
      <c r="I159" s="37"/>
      <c r="J159" s="37"/>
      <c r="K159" s="37"/>
      <c r="L159" s="37"/>
      <c r="M159" s="39"/>
      <c r="N159" s="39"/>
      <c r="O159" s="40"/>
      <c r="P159" s="40"/>
      <c r="Q159" s="40"/>
      <c r="R159" s="40"/>
      <c r="S159" s="40"/>
      <c r="T159" s="40"/>
      <c r="U159" s="40"/>
      <c r="V159" s="40"/>
      <c r="W159" s="39"/>
      <c r="X159" s="40"/>
      <c r="Y159" s="41"/>
      <c r="Z159" s="41"/>
      <c r="AA159" s="16">
        <f t="shared" si="17"/>
        <v>0</v>
      </c>
      <c r="AB159" s="41"/>
      <c r="AC159" s="41"/>
      <c r="AD159" s="41"/>
      <c r="AE159" s="41"/>
      <c r="AF159" s="41"/>
      <c r="AG159" s="41"/>
      <c r="AH159" s="41"/>
      <c r="AI159" s="41"/>
      <c r="AJ159" s="41"/>
      <c r="AK159" s="41"/>
      <c r="AL159" s="41"/>
      <c r="AM159" s="16">
        <f t="shared" si="18"/>
        <v>0</v>
      </c>
      <c r="AN159" s="16">
        <f t="shared" si="19"/>
        <v>0</v>
      </c>
      <c r="AO159" s="16">
        <f t="shared" si="20"/>
        <v>0</v>
      </c>
      <c r="AP159" s="42" t="str">
        <f t="shared" si="21"/>
        <v/>
      </c>
      <c r="AQ159" s="7" t="b">
        <f t="shared" si="22"/>
        <v>0</v>
      </c>
      <c r="AR159" s="7" t="b">
        <f t="shared" si="23"/>
        <v>0</v>
      </c>
      <c r="AS159" s="43" t="str">
        <f t="shared" si="24"/>
        <v/>
      </c>
    </row>
    <row r="160" spans="2:45" x14ac:dyDescent="0.25">
      <c r="B160" s="35"/>
      <c r="C160" s="36"/>
      <c r="D160" s="37"/>
      <c r="E160" s="37"/>
      <c r="F160" s="36"/>
      <c r="G160" s="38" t="e">
        <f>VLOOKUP(F160,[1]Foglio1!$F$2:$G$1509,2,FALSE)</f>
        <v>#N/A</v>
      </c>
      <c r="H160" s="37"/>
      <c r="I160" s="37"/>
      <c r="J160" s="37"/>
      <c r="K160" s="37"/>
      <c r="L160" s="37"/>
      <c r="M160" s="39"/>
      <c r="N160" s="39"/>
      <c r="O160" s="40"/>
      <c r="P160" s="40"/>
      <c r="Q160" s="40"/>
      <c r="R160" s="40"/>
      <c r="S160" s="40"/>
      <c r="T160" s="40"/>
      <c r="U160" s="40"/>
      <c r="V160" s="40"/>
      <c r="W160" s="39"/>
      <c r="X160" s="40"/>
      <c r="Y160" s="41"/>
      <c r="Z160" s="41"/>
      <c r="AA160" s="16">
        <f t="shared" si="17"/>
        <v>0</v>
      </c>
      <c r="AB160" s="41"/>
      <c r="AC160" s="41"/>
      <c r="AD160" s="41"/>
      <c r="AE160" s="41"/>
      <c r="AF160" s="41"/>
      <c r="AG160" s="41"/>
      <c r="AH160" s="41"/>
      <c r="AI160" s="41"/>
      <c r="AJ160" s="41"/>
      <c r="AK160" s="41"/>
      <c r="AL160" s="41"/>
      <c r="AM160" s="16">
        <f t="shared" si="18"/>
        <v>0</v>
      </c>
      <c r="AN160" s="16">
        <f t="shared" si="19"/>
        <v>0</v>
      </c>
      <c r="AO160" s="16">
        <f t="shared" si="20"/>
        <v>0</v>
      </c>
      <c r="AP160" s="42" t="str">
        <f t="shared" si="21"/>
        <v/>
      </c>
      <c r="AQ160" s="7" t="b">
        <f t="shared" si="22"/>
        <v>0</v>
      </c>
      <c r="AR160" s="7" t="b">
        <f t="shared" si="23"/>
        <v>0</v>
      </c>
      <c r="AS160" s="43" t="str">
        <f t="shared" si="24"/>
        <v/>
      </c>
    </row>
    <row r="161" spans="2:45" x14ac:dyDescent="0.25">
      <c r="B161" s="35"/>
      <c r="C161" s="36"/>
      <c r="D161" s="37"/>
      <c r="E161" s="37"/>
      <c r="F161" s="36"/>
      <c r="G161" s="38" t="e">
        <f>VLOOKUP(F161,[1]Foglio1!$F$2:$G$1509,2,FALSE)</f>
        <v>#N/A</v>
      </c>
      <c r="H161" s="37"/>
      <c r="I161" s="37"/>
      <c r="J161" s="37"/>
      <c r="K161" s="37"/>
      <c r="L161" s="37"/>
      <c r="M161" s="39"/>
      <c r="N161" s="39"/>
      <c r="O161" s="40"/>
      <c r="P161" s="40"/>
      <c r="Q161" s="40"/>
      <c r="R161" s="40"/>
      <c r="S161" s="40"/>
      <c r="T161" s="40"/>
      <c r="U161" s="40"/>
      <c r="V161" s="40"/>
      <c r="W161" s="39"/>
      <c r="X161" s="40"/>
      <c r="Y161" s="41"/>
      <c r="Z161" s="41"/>
      <c r="AA161" s="16">
        <f t="shared" si="17"/>
        <v>0</v>
      </c>
      <c r="AB161" s="41"/>
      <c r="AC161" s="41"/>
      <c r="AD161" s="41"/>
      <c r="AE161" s="41"/>
      <c r="AF161" s="41"/>
      <c r="AG161" s="41"/>
      <c r="AH161" s="41"/>
      <c r="AI161" s="41"/>
      <c r="AJ161" s="41"/>
      <c r="AK161" s="41"/>
      <c r="AL161" s="41"/>
      <c r="AM161" s="16">
        <f t="shared" si="18"/>
        <v>0</v>
      </c>
      <c r="AN161" s="16">
        <f t="shared" si="19"/>
        <v>0</v>
      </c>
      <c r="AO161" s="16">
        <f t="shared" si="20"/>
        <v>0</v>
      </c>
      <c r="AP161" s="42" t="str">
        <f t="shared" si="21"/>
        <v/>
      </c>
      <c r="AQ161" s="7" t="b">
        <f t="shared" si="22"/>
        <v>0</v>
      </c>
      <c r="AR161" s="7" t="b">
        <f t="shared" si="23"/>
        <v>0</v>
      </c>
      <c r="AS161" s="43" t="str">
        <f t="shared" si="24"/>
        <v/>
      </c>
    </row>
    <row r="162" spans="2:45" x14ac:dyDescent="0.25">
      <c r="B162" s="35"/>
      <c r="C162" s="36"/>
      <c r="D162" s="37"/>
      <c r="E162" s="37"/>
      <c r="F162" s="36"/>
      <c r="G162" s="38" t="e">
        <f>VLOOKUP(F162,[1]Foglio1!$F$2:$G$1509,2,FALSE)</f>
        <v>#N/A</v>
      </c>
      <c r="H162" s="37"/>
      <c r="I162" s="37"/>
      <c r="J162" s="37"/>
      <c r="K162" s="37"/>
      <c r="L162" s="37"/>
      <c r="M162" s="39"/>
      <c r="N162" s="39"/>
      <c r="O162" s="40"/>
      <c r="P162" s="40"/>
      <c r="Q162" s="40"/>
      <c r="R162" s="40"/>
      <c r="S162" s="40"/>
      <c r="T162" s="40"/>
      <c r="U162" s="40"/>
      <c r="V162" s="40"/>
      <c r="W162" s="39"/>
      <c r="X162" s="40"/>
      <c r="Y162" s="41"/>
      <c r="Z162" s="41"/>
      <c r="AA162" s="16">
        <f t="shared" si="17"/>
        <v>0</v>
      </c>
      <c r="AB162" s="41"/>
      <c r="AC162" s="41"/>
      <c r="AD162" s="41"/>
      <c r="AE162" s="41"/>
      <c r="AF162" s="41"/>
      <c r="AG162" s="41"/>
      <c r="AH162" s="41"/>
      <c r="AI162" s="41"/>
      <c r="AJ162" s="41"/>
      <c r="AK162" s="41"/>
      <c r="AL162" s="41"/>
      <c r="AM162" s="16">
        <f t="shared" si="18"/>
        <v>0</v>
      </c>
      <c r="AN162" s="16">
        <f t="shared" si="19"/>
        <v>0</v>
      </c>
      <c r="AO162" s="16">
        <f t="shared" si="20"/>
        <v>0</v>
      </c>
      <c r="AP162" s="42" t="str">
        <f t="shared" si="21"/>
        <v/>
      </c>
      <c r="AQ162" s="7" t="b">
        <f t="shared" si="22"/>
        <v>0</v>
      </c>
      <c r="AR162" s="7" t="b">
        <f t="shared" si="23"/>
        <v>0</v>
      </c>
      <c r="AS162" s="43" t="str">
        <f t="shared" si="24"/>
        <v/>
      </c>
    </row>
    <row r="163" spans="2:45" x14ac:dyDescent="0.25">
      <c r="B163" s="35"/>
      <c r="C163" s="36"/>
      <c r="D163" s="37"/>
      <c r="E163" s="37"/>
      <c r="F163" s="36"/>
      <c r="G163" s="38" t="e">
        <f>VLOOKUP(F163,[1]Foglio1!$F$2:$G$1509,2,FALSE)</f>
        <v>#N/A</v>
      </c>
      <c r="H163" s="37"/>
      <c r="I163" s="37"/>
      <c r="J163" s="37"/>
      <c r="K163" s="37"/>
      <c r="L163" s="37"/>
      <c r="M163" s="39"/>
      <c r="N163" s="39"/>
      <c r="O163" s="40"/>
      <c r="P163" s="40"/>
      <c r="Q163" s="40"/>
      <c r="R163" s="40"/>
      <c r="S163" s="40"/>
      <c r="T163" s="40"/>
      <c r="U163" s="40"/>
      <c r="V163" s="40"/>
      <c r="W163" s="39"/>
      <c r="X163" s="40"/>
      <c r="Y163" s="41"/>
      <c r="Z163" s="41"/>
      <c r="AA163" s="16">
        <f t="shared" si="17"/>
        <v>0</v>
      </c>
      <c r="AB163" s="41"/>
      <c r="AC163" s="41"/>
      <c r="AD163" s="41"/>
      <c r="AE163" s="41"/>
      <c r="AF163" s="41"/>
      <c r="AG163" s="41"/>
      <c r="AH163" s="41"/>
      <c r="AI163" s="41"/>
      <c r="AJ163" s="41"/>
      <c r="AK163" s="41"/>
      <c r="AL163" s="41"/>
      <c r="AM163" s="16">
        <f t="shared" si="18"/>
        <v>0</v>
      </c>
      <c r="AN163" s="16">
        <f t="shared" si="19"/>
        <v>0</v>
      </c>
      <c r="AO163" s="16">
        <f t="shared" si="20"/>
        <v>0</v>
      </c>
      <c r="AP163" s="42" t="str">
        <f t="shared" si="21"/>
        <v/>
      </c>
      <c r="AQ163" s="7" t="b">
        <f t="shared" si="22"/>
        <v>0</v>
      </c>
      <c r="AR163" s="7" t="b">
        <f t="shared" si="23"/>
        <v>0</v>
      </c>
      <c r="AS163" s="43" t="str">
        <f t="shared" si="24"/>
        <v/>
      </c>
    </row>
    <row r="164" spans="2:45" x14ac:dyDescent="0.25">
      <c r="B164" s="35"/>
      <c r="C164" s="36"/>
      <c r="D164" s="37"/>
      <c r="E164" s="37"/>
      <c r="F164" s="36"/>
      <c r="G164" s="38" t="e">
        <f>VLOOKUP(F164,[1]Foglio1!$F$2:$G$1509,2,FALSE)</f>
        <v>#N/A</v>
      </c>
      <c r="H164" s="37"/>
      <c r="I164" s="37"/>
      <c r="J164" s="37"/>
      <c r="K164" s="37"/>
      <c r="L164" s="37"/>
      <c r="M164" s="39"/>
      <c r="N164" s="39"/>
      <c r="O164" s="40"/>
      <c r="P164" s="40"/>
      <c r="Q164" s="40"/>
      <c r="R164" s="40"/>
      <c r="S164" s="40"/>
      <c r="T164" s="40"/>
      <c r="U164" s="40"/>
      <c r="V164" s="40"/>
      <c r="W164" s="39"/>
      <c r="X164" s="40"/>
      <c r="Y164" s="41"/>
      <c r="Z164" s="41"/>
      <c r="AA164" s="16">
        <f t="shared" si="17"/>
        <v>0</v>
      </c>
      <c r="AB164" s="41"/>
      <c r="AC164" s="41"/>
      <c r="AD164" s="41"/>
      <c r="AE164" s="41"/>
      <c r="AF164" s="41"/>
      <c r="AG164" s="41"/>
      <c r="AH164" s="41"/>
      <c r="AI164" s="41"/>
      <c r="AJ164" s="41"/>
      <c r="AK164" s="41"/>
      <c r="AL164" s="41"/>
      <c r="AM164" s="16">
        <f t="shared" si="18"/>
        <v>0</v>
      </c>
      <c r="AN164" s="16">
        <f t="shared" si="19"/>
        <v>0</v>
      </c>
      <c r="AO164" s="16">
        <f t="shared" si="20"/>
        <v>0</v>
      </c>
      <c r="AP164" s="42" t="str">
        <f t="shared" si="21"/>
        <v/>
      </c>
      <c r="AQ164" s="7" t="b">
        <f t="shared" si="22"/>
        <v>0</v>
      </c>
      <c r="AR164" s="7" t="b">
        <f t="shared" si="23"/>
        <v>0</v>
      </c>
      <c r="AS164" s="43" t="str">
        <f t="shared" si="24"/>
        <v/>
      </c>
    </row>
    <row r="165" spans="2:45" x14ac:dyDescent="0.25">
      <c r="B165" s="35"/>
      <c r="C165" s="36"/>
      <c r="D165" s="37"/>
      <c r="E165" s="37"/>
      <c r="F165" s="36"/>
      <c r="G165" s="38" t="e">
        <f>VLOOKUP(F165,[1]Foglio1!$F$2:$G$1509,2,FALSE)</f>
        <v>#N/A</v>
      </c>
      <c r="H165" s="37"/>
      <c r="I165" s="37"/>
      <c r="J165" s="37"/>
      <c r="K165" s="37"/>
      <c r="L165" s="37"/>
      <c r="M165" s="39"/>
      <c r="N165" s="39"/>
      <c r="O165" s="40"/>
      <c r="P165" s="40"/>
      <c r="Q165" s="40"/>
      <c r="R165" s="40"/>
      <c r="S165" s="40"/>
      <c r="T165" s="40"/>
      <c r="U165" s="40"/>
      <c r="V165" s="40"/>
      <c r="W165" s="39"/>
      <c r="X165" s="40"/>
      <c r="Y165" s="41"/>
      <c r="Z165" s="41"/>
      <c r="AA165" s="16">
        <f t="shared" si="17"/>
        <v>0</v>
      </c>
      <c r="AB165" s="41"/>
      <c r="AC165" s="41"/>
      <c r="AD165" s="41"/>
      <c r="AE165" s="41"/>
      <c r="AF165" s="41"/>
      <c r="AG165" s="41"/>
      <c r="AH165" s="41"/>
      <c r="AI165" s="41"/>
      <c r="AJ165" s="41"/>
      <c r="AK165" s="41"/>
      <c r="AL165" s="41"/>
      <c r="AM165" s="16">
        <f t="shared" si="18"/>
        <v>0</v>
      </c>
      <c r="AN165" s="16">
        <f t="shared" si="19"/>
        <v>0</v>
      </c>
      <c r="AO165" s="16">
        <f t="shared" si="20"/>
        <v>0</v>
      </c>
      <c r="AP165" s="42" t="str">
        <f t="shared" si="21"/>
        <v/>
      </c>
      <c r="AQ165" s="7" t="b">
        <f t="shared" si="22"/>
        <v>0</v>
      </c>
      <c r="AR165" s="7" t="b">
        <f t="shared" si="23"/>
        <v>0</v>
      </c>
      <c r="AS165" s="43" t="str">
        <f t="shared" si="24"/>
        <v/>
      </c>
    </row>
    <row r="166" spans="2:45" x14ac:dyDescent="0.25">
      <c r="B166" s="35"/>
      <c r="C166" s="36"/>
      <c r="D166" s="37"/>
      <c r="E166" s="37"/>
      <c r="F166" s="36"/>
      <c r="G166" s="38" t="e">
        <f>VLOOKUP(F166,[1]Foglio1!$F$2:$G$1509,2,FALSE)</f>
        <v>#N/A</v>
      </c>
      <c r="H166" s="37"/>
      <c r="I166" s="37"/>
      <c r="J166" s="37"/>
      <c r="K166" s="37"/>
      <c r="L166" s="37"/>
      <c r="M166" s="39"/>
      <c r="N166" s="39"/>
      <c r="O166" s="40"/>
      <c r="P166" s="40"/>
      <c r="Q166" s="40"/>
      <c r="R166" s="40"/>
      <c r="S166" s="40"/>
      <c r="T166" s="40"/>
      <c r="U166" s="40"/>
      <c r="V166" s="40"/>
      <c r="W166" s="39"/>
      <c r="X166" s="40"/>
      <c r="Y166" s="41"/>
      <c r="Z166" s="41"/>
      <c r="AA166" s="16">
        <f t="shared" si="17"/>
        <v>0</v>
      </c>
      <c r="AB166" s="41"/>
      <c r="AC166" s="41"/>
      <c r="AD166" s="41"/>
      <c r="AE166" s="41"/>
      <c r="AF166" s="41"/>
      <c r="AG166" s="41"/>
      <c r="AH166" s="41"/>
      <c r="AI166" s="41"/>
      <c r="AJ166" s="41"/>
      <c r="AK166" s="41"/>
      <c r="AL166" s="41"/>
      <c r="AM166" s="16">
        <f t="shared" si="18"/>
        <v>0</v>
      </c>
      <c r="AN166" s="16">
        <f t="shared" si="19"/>
        <v>0</v>
      </c>
      <c r="AO166" s="16">
        <f t="shared" si="20"/>
        <v>0</v>
      </c>
      <c r="AP166" s="42" t="str">
        <f t="shared" si="21"/>
        <v/>
      </c>
      <c r="AQ166" s="7" t="b">
        <f t="shared" si="22"/>
        <v>0</v>
      </c>
      <c r="AR166" s="7" t="b">
        <f t="shared" si="23"/>
        <v>0</v>
      </c>
      <c r="AS166" s="43" t="str">
        <f t="shared" si="24"/>
        <v/>
      </c>
    </row>
    <row r="167" spans="2:45" x14ac:dyDescent="0.25">
      <c r="B167" s="35"/>
      <c r="C167" s="36"/>
      <c r="D167" s="37"/>
      <c r="E167" s="37"/>
      <c r="F167" s="36"/>
      <c r="G167" s="38" t="e">
        <f>VLOOKUP(F167,[1]Foglio1!$F$2:$G$1509,2,FALSE)</f>
        <v>#N/A</v>
      </c>
      <c r="H167" s="37"/>
      <c r="I167" s="37"/>
      <c r="J167" s="37"/>
      <c r="K167" s="37"/>
      <c r="L167" s="37"/>
      <c r="M167" s="39"/>
      <c r="N167" s="39"/>
      <c r="O167" s="40"/>
      <c r="P167" s="40"/>
      <c r="Q167" s="40"/>
      <c r="R167" s="40"/>
      <c r="S167" s="40"/>
      <c r="T167" s="40"/>
      <c r="U167" s="40"/>
      <c r="V167" s="40"/>
      <c r="W167" s="39"/>
      <c r="X167" s="40"/>
      <c r="Y167" s="41"/>
      <c r="Z167" s="41"/>
      <c r="AA167" s="16">
        <f t="shared" si="17"/>
        <v>0</v>
      </c>
      <c r="AB167" s="41"/>
      <c r="AC167" s="41"/>
      <c r="AD167" s="41"/>
      <c r="AE167" s="41"/>
      <c r="AF167" s="41"/>
      <c r="AG167" s="41"/>
      <c r="AH167" s="41"/>
      <c r="AI167" s="41"/>
      <c r="AJ167" s="41"/>
      <c r="AK167" s="41"/>
      <c r="AL167" s="41"/>
      <c r="AM167" s="16">
        <f t="shared" si="18"/>
        <v>0</v>
      </c>
      <c r="AN167" s="16">
        <f t="shared" si="19"/>
        <v>0</v>
      </c>
      <c r="AO167" s="16">
        <f t="shared" si="20"/>
        <v>0</v>
      </c>
      <c r="AP167" s="42" t="str">
        <f t="shared" si="21"/>
        <v/>
      </c>
      <c r="AQ167" s="7" t="b">
        <f t="shared" si="22"/>
        <v>0</v>
      </c>
      <c r="AR167" s="7" t="b">
        <f t="shared" si="23"/>
        <v>0</v>
      </c>
      <c r="AS167" s="43" t="str">
        <f t="shared" si="24"/>
        <v/>
      </c>
    </row>
    <row r="168" spans="2:45" x14ac:dyDescent="0.25">
      <c r="B168" s="35"/>
      <c r="C168" s="36"/>
      <c r="D168" s="37"/>
      <c r="E168" s="37"/>
      <c r="F168" s="36"/>
      <c r="G168" s="38" t="e">
        <f>VLOOKUP(F168,[1]Foglio1!$F$2:$G$1509,2,FALSE)</f>
        <v>#N/A</v>
      </c>
      <c r="H168" s="37"/>
      <c r="I168" s="37"/>
      <c r="J168" s="37"/>
      <c r="K168" s="37"/>
      <c r="L168" s="37"/>
      <c r="M168" s="39"/>
      <c r="N168" s="39"/>
      <c r="O168" s="40"/>
      <c r="P168" s="40"/>
      <c r="Q168" s="40"/>
      <c r="R168" s="40"/>
      <c r="S168" s="40"/>
      <c r="T168" s="40"/>
      <c r="U168" s="40"/>
      <c r="V168" s="40"/>
      <c r="W168" s="39"/>
      <c r="X168" s="40"/>
      <c r="Y168" s="41"/>
      <c r="Z168" s="41"/>
      <c r="AA168" s="16">
        <f t="shared" si="17"/>
        <v>0</v>
      </c>
      <c r="AB168" s="41"/>
      <c r="AC168" s="41"/>
      <c r="AD168" s="41"/>
      <c r="AE168" s="41"/>
      <c r="AF168" s="41"/>
      <c r="AG168" s="41"/>
      <c r="AH168" s="41"/>
      <c r="AI168" s="41"/>
      <c r="AJ168" s="41"/>
      <c r="AK168" s="41"/>
      <c r="AL168" s="41"/>
      <c r="AM168" s="16">
        <f t="shared" si="18"/>
        <v>0</v>
      </c>
      <c r="AN168" s="16">
        <f t="shared" si="19"/>
        <v>0</v>
      </c>
      <c r="AO168" s="16">
        <f t="shared" si="20"/>
        <v>0</v>
      </c>
      <c r="AP168" s="42" t="str">
        <f t="shared" si="21"/>
        <v/>
      </c>
      <c r="AQ168" s="7" t="b">
        <f t="shared" si="22"/>
        <v>0</v>
      </c>
      <c r="AR168" s="7" t="b">
        <f t="shared" si="23"/>
        <v>0</v>
      </c>
      <c r="AS168" s="43" t="str">
        <f t="shared" si="24"/>
        <v/>
      </c>
    </row>
    <row r="169" spans="2:45" x14ac:dyDescent="0.25">
      <c r="B169" s="35"/>
      <c r="C169" s="36"/>
      <c r="D169" s="37"/>
      <c r="E169" s="37"/>
      <c r="F169" s="36"/>
      <c r="G169" s="38" t="e">
        <f>VLOOKUP(F169,[1]Foglio1!$F$2:$G$1509,2,FALSE)</f>
        <v>#N/A</v>
      </c>
      <c r="H169" s="37"/>
      <c r="I169" s="37"/>
      <c r="J169" s="37"/>
      <c r="K169" s="37"/>
      <c r="L169" s="37"/>
      <c r="M169" s="39"/>
      <c r="N169" s="39"/>
      <c r="O169" s="40"/>
      <c r="P169" s="40"/>
      <c r="Q169" s="40"/>
      <c r="R169" s="40"/>
      <c r="S169" s="40"/>
      <c r="T169" s="40"/>
      <c r="U169" s="40"/>
      <c r="V169" s="40"/>
      <c r="W169" s="39"/>
      <c r="X169" s="40"/>
      <c r="Y169" s="41"/>
      <c r="Z169" s="41"/>
      <c r="AA169" s="16">
        <f t="shared" si="17"/>
        <v>0</v>
      </c>
      <c r="AB169" s="41"/>
      <c r="AC169" s="41"/>
      <c r="AD169" s="41"/>
      <c r="AE169" s="41"/>
      <c r="AF169" s="41"/>
      <c r="AG169" s="41"/>
      <c r="AH169" s="41"/>
      <c r="AI169" s="41"/>
      <c r="AJ169" s="41"/>
      <c r="AK169" s="41"/>
      <c r="AL169" s="41"/>
      <c r="AM169" s="16">
        <f t="shared" si="18"/>
        <v>0</v>
      </c>
      <c r="AN169" s="16">
        <f t="shared" si="19"/>
        <v>0</v>
      </c>
      <c r="AO169" s="16">
        <f t="shared" si="20"/>
        <v>0</v>
      </c>
      <c r="AP169" s="42" t="str">
        <f t="shared" si="21"/>
        <v/>
      </c>
      <c r="AQ169" s="7" t="b">
        <f t="shared" si="22"/>
        <v>0</v>
      </c>
      <c r="AR169" s="7" t="b">
        <f t="shared" si="23"/>
        <v>0</v>
      </c>
      <c r="AS169" s="43" t="str">
        <f t="shared" si="24"/>
        <v/>
      </c>
    </row>
    <row r="170" spans="2:45" x14ac:dyDescent="0.25">
      <c r="B170" s="35"/>
      <c r="C170" s="36"/>
      <c r="D170" s="37"/>
      <c r="E170" s="37"/>
      <c r="F170" s="36"/>
      <c r="G170" s="38" t="e">
        <f>VLOOKUP(F170,[1]Foglio1!$F$2:$G$1509,2,FALSE)</f>
        <v>#N/A</v>
      </c>
      <c r="H170" s="37"/>
      <c r="I170" s="37"/>
      <c r="J170" s="37"/>
      <c r="K170" s="37"/>
      <c r="L170" s="37"/>
      <c r="M170" s="39"/>
      <c r="N170" s="39"/>
      <c r="O170" s="40"/>
      <c r="P170" s="40"/>
      <c r="Q170" s="40"/>
      <c r="R170" s="40"/>
      <c r="S170" s="40"/>
      <c r="T170" s="40"/>
      <c r="U170" s="40"/>
      <c r="V170" s="40"/>
      <c r="W170" s="39"/>
      <c r="X170" s="40"/>
      <c r="Y170" s="41"/>
      <c r="Z170" s="41"/>
      <c r="AA170" s="16">
        <f t="shared" si="17"/>
        <v>0</v>
      </c>
      <c r="AB170" s="41"/>
      <c r="AC170" s="41"/>
      <c r="AD170" s="41"/>
      <c r="AE170" s="41"/>
      <c r="AF170" s="41"/>
      <c r="AG170" s="41"/>
      <c r="AH170" s="41"/>
      <c r="AI170" s="41"/>
      <c r="AJ170" s="41"/>
      <c r="AK170" s="41"/>
      <c r="AL170" s="41"/>
      <c r="AM170" s="16">
        <f t="shared" si="18"/>
        <v>0</v>
      </c>
      <c r="AN170" s="16">
        <f t="shared" si="19"/>
        <v>0</v>
      </c>
      <c r="AO170" s="16">
        <f t="shared" si="20"/>
        <v>0</v>
      </c>
      <c r="AP170" s="42" t="str">
        <f t="shared" si="21"/>
        <v/>
      </c>
      <c r="AQ170" s="7" t="b">
        <f t="shared" si="22"/>
        <v>0</v>
      </c>
      <c r="AR170" s="7" t="b">
        <f t="shared" si="23"/>
        <v>0</v>
      </c>
      <c r="AS170" s="43" t="str">
        <f t="shared" si="24"/>
        <v/>
      </c>
    </row>
    <row r="171" spans="2:45" x14ac:dyDescent="0.25">
      <c r="B171" s="35"/>
      <c r="C171" s="36"/>
      <c r="D171" s="37"/>
      <c r="E171" s="37"/>
      <c r="F171" s="36"/>
      <c r="G171" s="38" t="e">
        <f>VLOOKUP(F171,[1]Foglio1!$F$2:$G$1509,2,FALSE)</f>
        <v>#N/A</v>
      </c>
      <c r="H171" s="37"/>
      <c r="I171" s="37"/>
      <c r="J171" s="37"/>
      <c r="K171" s="37"/>
      <c r="L171" s="37"/>
      <c r="M171" s="39"/>
      <c r="N171" s="39"/>
      <c r="O171" s="40"/>
      <c r="P171" s="40"/>
      <c r="Q171" s="40"/>
      <c r="R171" s="40"/>
      <c r="S171" s="40"/>
      <c r="T171" s="40"/>
      <c r="U171" s="40"/>
      <c r="V171" s="40"/>
      <c r="W171" s="39"/>
      <c r="X171" s="40"/>
      <c r="Y171" s="41"/>
      <c r="Z171" s="41"/>
      <c r="AA171" s="16">
        <f t="shared" si="17"/>
        <v>0</v>
      </c>
      <c r="AB171" s="41"/>
      <c r="AC171" s="41"/>
      <c r="AD171" s="41"/>
      <c r="AE171" s="41"/>
      <c r="AF171" s="41"/>
      <c r="AG171" s="41"/>
      <c r="AH171" s="41"/>
      <c r="AI171" s="41"/>
      <c r="AJ171" s="41"/>
      <c r="AK171" s="41"/>
      <c r="AL171" s="41"/>
      <c r="AM171" s="16">
        <f t="shared" si="18"/>
        <v>0</v>
      </c>
      <c r="AN171" s="16">
        <f t="shared" si="19"/>
        <v>0</v>
      </c>
      <c r="AO171" s="16">
        <f t="shared" si="20"/>
        <v>0</v>
      </c>
      <c r="AP171" s="42" t="str">
        <f t="shared" si="21"/>
        <v/>
      </c>
      <c r="AQ171" s="7" t="b">
        <f t="shared" si="22"/>
        <v>0</v>
      </c>
      <c r="AR171" s="7" t="b">
        <f t="shared" si="23"/>
        <v>0</v>
      </c>
      <c r="AS171" s="43" t="str">
        <f t="shared" si="24"/>
        <v/>
      </c>
    </row>
    <row r="172" spans="2:45" x14ac:dyDescent="0.25">
      <c r="B172" s="35"/>
      <c r="C172" s="36"/>
      <c r="D172" s="37"/>
      <c r="E172" s="37"/>
      <c r="F172" s="36"/>
      <c r="G172" s="38" t="e">
        <f>VLOOKUP(F172,[1]Foglio1!$F$2:$G$1509,2,FALSE)</f>
        <v>#N/A</v>
      </c>
      <c r="H172" s="37"/>
      <c r="I172" s="37"/>
      <c r="J172" s="37"/>
      <c r="K172" s="37"/>
      <c r="L172" s="37"/>
      <c r="M172" s="39"/>
      <c r="N172" s="39"/>
      <c r="O172" s="40"/>
      <c r="P172" s="40"/>
      <c r="Q172" s="40"/>
      <c r="R172" s="40"/>
      <c r="S172" s="40"/>
      <c r="T172" s="40"/>
      <c r="U172" s="40"/>
      <c r="V172" s="40"/>
      <c r="W172" s="39"/>
      <c r="X172" s="40"/>
      <c r="Y172" s="41"/>
      <c r="Z172" s="41"/>
      <c r="AA172" s="16">
        <f t="shared" si="17"/>
        <v>0</v>
      </c>
      <c r="AB172" s="41"/>
      <c r="AC172" s="41"/>
      <c r="AD172" s="41"/>
      <c r="AE172" s="41"/>
      <c r="AF172" s="41"/>
      <c r="AG172" s="41"/>
      <c r="AH172" s="41"/>
      <c r="AI172" s="41"/>
      <c r="AJ172" s="41"/>
      <c r="AK172" s="41"/>
      <c r="AL172" s="41"/>
      <c r="AM172" s="16">
        <f t="shared" si="18"/>
        <v>0</v>
      </c>
      <c r="AN172" s="16">
        <f t="shared" si="19"/>
        <v>0</v>
      </c>
      <c r="AO172" s="16">
        <f t="shared" si="20"/>
        <v>0</v>
      </c>
      <c r="AP172" s="42" t="str">
        <f t="shared" si="21"/>
        <v/>
      </c>
      <c r="AQ172" s="7" t="b">
        <f t="shared" si="22"/>
        <v>0</v>
      </c>
      <c r="AR172" s="7" t="b">
        <f t="shared" si="23"/>
        <v>0</v>
      </c>
      <c r="AS172" s="43" t="str">
        <f t="shared" si="24"/>
        <v/>
      </c>
    </row>
    <row r="173" spans="2:45" x14ac:dyDescent="0.25">
      <c r="B173" s="35"/>
      <c r="C173" s="36"/>
      <c r="D173" s="37"/>
      <c r="E173" s="37"/>
      <c r="F173" s="36"/>
      <c r="G173" s="38" t="e">
        <f>VLOOKUP(F173,[1]Foglio1!$F$2:$G$1509,2,FALSE)</f>
        <v>#N/A</v>
      </c>
      <c r="H173" s="37"/>
      <c r="I173" s="37"/>
      <c r="J173" s="37"/>
      <c r="K173" s="37"/>
      <c r="L173" s="37"/>
      <c r="M173" s="39"/>
      <c r="N173" s="39"/>
      <c r="O173" s="40"/>
      <c r="P173" s="40"/>
      <c r="Q173" s="40"/>
      <c r="R173" s="40"/>
      <c r="S173" s="40"/>
      <c r="T173" s="40"/>
      <c r="U173" s="40"/>
      <c r="V173" s="40"/>
      <c r="W173" s="39"/>
      <c r="X173" s="40"/>
      <c r="Y173" s="41"/>
      <c r="Z173" s="41"/>
      <c r="AA173" s="16">
        <f t="shared" si="17"/>
        <v>0</v>
      </c>
      <c r="AB173" s="41"/>
      <c r="AC173" s="41"/>
      <c r="AD173" s="41"/>
      <c r="AE173" s="41"/>
      <c r="AF173" s="41"/>
      <c r="AG173" s="41"/>
      <c r="AH173" s="41"/>
      <c r="AI173" s="41"/>
      <c r="AJ173" s="41"/>
      <c r="AK173" s="41"/>
      <c r="AL173" s="41"/>
      <c r="AM173" s="16">
        <f t="shared" si="18"/>
        <v>0</v>
      </c>
      <c r="AN173" s="16">
        <f t="shared" si="19"/>
        <v>0</v>
      </c>
      <c r="AO173" s="16">
        <f t="shared" si="20"/>
        <v>0</v>
      </c>
      <c r="AP173" s="42" t="str">
        <f t="shared" si="21"/>
        <v/>
      </c>
      <c r="AQ173" s="7" t="b">
        <f t="shared" si="22"/>
        <v>0</v>
      </c>
      <c r="AR173" s="7" t="b">
        <f t="shared" si="23"/>
        <v>0</v>
      </c>
      <c r="AS173" s="43" t="str">
        <f t="shared" si="24"/>
        <v/>
      </c>
    </row>
    <row r="174" spans="2:45" x14ac:dyDescent="0.25">
      <c r="B174" s="35"/>
      <c r="C174" s="36"/>
      <c r="D174" s="37"/>
      <c r="E174" s="37"/>
      <c r="F174" s="36"/>
      <c r="G174" s="38" t="e">
        <f>VLOOKUP(F174,[1]Foglio1!$F$2:$G$1509,2,FALSE)</f>
        <v>#N/A</v>
      </c>
      <c r="H174" s="37"/>
      <c r="I174" s="37"/>
      <c r="J174" s="37"/>
      <c r="K174" s="37"/>
      <c r="L174" s="37"/>
      <c r="M174" s="39"/>
      <c r="N174" s="39"/>
      <c r="O174" s="40"/>
      <c r="P174" s="40"/>
      <c r="Q174" s="40"/>
      <c r="R174" s="40"/>
      <c r="S174" s="40"/>
      <c r="T174" s="40"/>
      <c r="U174" s="40"/>
      <c r="V174" s="40"/>
      <c r="W174" s="39"/>
      <c r="X174" s="40"/>
      <c r="Y174" s="41"/>
      <c r="Z174" s="41"/>
      <c r="AA174" s="16">
        <f t="shared" si="17"/>
        <v>0</v>
      </c>
      <c r="AB174" s="41"/>
      <c r="AC174" s="41"/>
      <c r="AD174" s="41"/>
      <c r="AE174" s="41"/>
      <c r="AF174" s="41"/>
      <c r="AG174" s="41"/>
      <c r="AH174" s="41"/>
      <c r="AI174" s="41"/>
      <c r="AJ174" s="41"/>
      <c r="AK174" s="41"/>
      <c r="AL174" s="41"/>
      <c r="AM174" s="16">
        <f t="shared" si="18"/>
        <v>0</v>
      </c>
      <c r="AN174" s="16">
        <f t="shared" si="19"/>
        <v>0</v>
      </c>
      <c r="AO174" s="16">
        <f t="shared" si="20"/>
        <v>0</v>
      </c>
      <c r="AP174" s="42" t="str">
        <f t="shared" si="21"/>
        <v/>
      </c>
      <c r="AQ174" s="7" t="b">
        <f t="shared" si="22"/>
        <v>0</v>
      </c>
      <c r="AR174" s="7" t="b">
        <f t="shared" si="23"/>
        <v>0</v>
      </c>
      <c r="AS174" s="43" t="str">
        <f t="shared" si="24"/>
        <v/>
      </c>
    </row>
    <row r="175" spans="2:45" x14ac:dyDescent="0.25">
      <c r="B175" s="35"/>
      <c r="C175" s="36"/>
      <c r="D175" s="37"/>
      <c r="E175" s="37"/>
      <c r="F175" s="36"/>
      <c r="G175" s="38" t="e">
        <f>VLOOKUP(F175,[1]Foglio1!$F$2:$G$1509,2,FALSE)</f>
        <v>#N/A</v>
      </c>
      <c r="H175" s="37"/>
      <c r="I175" s="37"/>
      <c r="J175" s="37"/>
      <c r="K175" s="37"/>
      <c r="L175" s="37"/>
      <c r="M175" s="39"/>
      <c r="N175" s="39"/>
      <c r="O175" s="40"/>
      <c r="P175" s="40"/>
      <c r="Q175" s="40"/>
      <c r="R175" s="40"/>
      <c r="S175" s="40"/>
      <c r="T175" s="40"/>
      <c r="U175" s="40"/>
      <c r="V175" s="40"/>
      <c r="W175" s="39"/>
      <c r="X175" s="40"/>
      <c r="Y175" s="41"/>
      <c r="Z175" s="41"/>
      <c r="AA175" s="16">
        <f t="shared" si="17"/>
        <v>0</v>
      </c>
      <c r="AB175" s="41"/>
      <c r="AC175" s="41"/>
      <c r="AD175" s="41"/>
      <c r="AE175" s="41"/>
      <c r="AF175" s="41"/>
      <c r="AG175" s="41"/>
      <c r="AH175" s="41"/>
      <c r="AI175" s="41"/>
      <c r="AJ175" s="41"/>
      <c r="AK175" s="41"/>
      <c r="AL175" s="41"/>
      <c r="AM175" s="16">
        <f t="shared" si="18"/>
        <v>0</v>
      </c>
      <c r="AN175" s="16">
        <f t="shared" si="19"/>
        <v>0</v>
      </c>
      <c r="AO175" s="16">
        <f t="shared" si="20"/>
        <v>0</v>
      </c>
      <c r="AP175" s="42" t="str">
        <f t="shared" si="21"/>
        <v/>
      </c>
      <c r="AQ175" s="7" t="b">
        <f t="shared" si="22"/>
        <v>0</v>
      </c>
      <c r="AR175" s="7" t="b">
        <f t="shared" si="23"/>
        <v>0</v>
      </c>
      <c r="AS175" s="43" t="str">
        <f t="shared" si="24"/>
        <v/>
      </c>
    </row>
    <row r="176" spans="2:45" x14ac:dyDescent="0.25">
      <c r="B176" s="35"/>
      <c r="C176" s="36"/>
      <c r="D176" s="37"/>
      <c r="E176" s="37"/>
      <c r="F176" s="36"/>
      <c r="G176" s="38" t="e">
        <f>VLOOKUP(F176,[1]Foglio1!$F$2:$G$1509,2,FALSE)</f>
        <v>#N/A</v>
      </c>
      <c r="H176" s="37"/>
      <c r="I176" s="37"/>
      <c r="J176" s="37"/>
      <c r="K176" s="37"/>
      <c r="L176" s="37"/>
      <c r="M176" s="39"/>
      <c r="N176" s="39"/>
      <c r="O176" s="40"/>
      <c r="P176" s="40"/>
      <c r="Q176" s="40"/>
      <c r="R176" s="40"/>
      <c r="S176" s="40"/>
      <c r="T176" s="40"/>
      <c r="U176" s="40"/>
      <c r="V176" s="40"/>
      <c r="W176" s="39"/>
      <c r="X176" s="40"/>
      <c r="Y176" s="41"/>
      <c r="Z176" s="41"/>
      <c r="AA176" s="16">
        <f t="shared" si="17"/>
        <v>0</v>
      </c>
      <c r="AB176" s="41"/>
      <c r="AC176" s="41"/>
      <c r="AD176" s="41"/>
      <c r="AE176" s="41"/>
      <c r="AF176" s="41"/>
      <c r="AG176" s="41"/>
      <c r="AH176" s="41"/>
      <c r="AI176" s="41"/>
      <c r="AJ176" s="41"/>
      <c r="AK176" s="41"/>
      <c r="AL176" s="41"/>
      <c r="AM176" s="16">
        <f t="shared" si="18"/>
        <v>0</v>
      </c>
      <c r="AN176" s="16">
        <f t="shared" si="19"/>
        <v>0</v>
      </c>
      <c r="AO176" s="16">
        <f t="shared" si="20"/>
        <v>0</v>
      </c>
      <c r="AP176" s="42" t="str">
        <f t="shared" si="21"/>
        <v/>
      </c>
      <c r="AQ176" s="7" t="b">
        <f t="shared" si="22"/>
        <v>0</v>
      </c>
      <c r="AR176" s="7" t="b">
        <f t="shared" si="23"/>
        <v>0</v>
      </c>
      <c r="AS176" s="43" t="str">
        <f t="shared" si="24"/>
        <v/>
      </c>
    </row>
    <row r="177" spans="2:45" x14ac:dyDescent="0.25">
      <c r="B177" s="35"/>
      <c r="C177" s="36"/>
      <c r="D177" s="37"/>
      <c r="E177" s="37"/>
      <c r="F177" s="36"/>
      <c r="G177" s="38" t="e">
        <f>VLOOKUP(F177,[1]Foglio1!$F$2:$G$1509,2,FALSE)</f>
        <v>#N/A</v>
      </c>
      <c r="H177" s="37"/>
      <c r="I177" s="37"/>
      <c r="J177" s="37"/>
      <c r="K177" s="37"/>
      <c r="L177" s="37"/>
      <c r="M177" s="39"/>
      <c r="N177" s="39"/>
      <c r="O177" s="40"/>
      <c r="P177" s="40"/>
      <c r="Q177" s="40"/>
      <c r="R177" s="40"/>
      <c r="S177" s="40"/>
      <c r="T177" s="40"/>
      <c r="U177" s="40"/>
      <c r="V177" s="40"/>
      <c r="W177" s="39"/>
      <c r="X177" s="40"/>
      <c r="Y177" s="41"/>
      <c r="Z177" s="41"/>
      <c r="AA177" s="16">
        <f t="shared" si="17"/>
        <v>0</v>
      </c>
      <c r="AB177" s="41"/>
      <c r="AC177" s="41"/>
      <c r="AD177" s="41"/>
      <c r="AE177" s="41"/>
      <c r="AF177" s="41"/>
      <c r="AG177" s="41"/>
      <c r="AH177" s="41"/>
      <c r="AI177" s="41"/>
      <c r="AJ177" s="41"/>
      <c r="AK177" s="41"/>
      <c r="AL177" s="41"/>
      <c r="AM177" s="16">
        <f t="shared" si="18"/>
        <v>0</v>
      </c>
      <c r="AN177" s="16">
        <f t="shared" si="19"/>
        <v>0</v>
      </c>
      <c r="AO177" s="16">
        <f t="shared" si="20"/>
        <v>0</v>
      </c>
      <c r="AP177" s="42" t="str">
        <f t="shared" si="21"/>
        <v/>
      </c>
      <c r="AQ177" s="7" t="b">
        <f t="shared" si="22"/>
        <v>0</v>
      </c>
      <c r="AR177" s="7" t="b">
        <f t="shared" si="23"/>
        <v>0</v>
      </c>
      <c r="AS177" s="43" t="str">
        <f t="shared" si="24"/>
        <v/>
      </c>
    </row>
    <row r="178" spans="2:45" x14ac:dyDescent="0.25">
      <c r="B178" s="35"/>
      <c r="C178" s="36"/>
      <c r="D178" s="37"/>
      <c r="E178" s="37"/>
      <c r="F178" s="36"/>
      <c r="G178" s="38" t="e">
        <f>VLOOKUP(F178,[1]Foglio1!$F$2:$G$1509,2,FALSE)</f>
        <v>#N/A</v>
      </c>
      <c r="H178" s="37"/>
      <c r="I178" s="37"/>
      <c r="J178" s="37"/>
      <c r="K178" s="37"/>
      <c r="L178" s="37"/>
      <c r="M178" s="39"/>
      <c r="N178" s="39"/>
      <c r="O178" s="40"/>
      <c r="P178" s="40"/>
      <c r="Q178" s="40"/>
      <c r="R178" s="40"/>
      <c r="S178" s="40"/>
      <c r="T178" s="40"/>
      <c r="U178" s="40"/>
      <c r="V178" s="40"/>
      <c r="W178" s="39"/>
      <c r="X178" s="40"/>
      <c r="Y178" s="41"/>
      <c r="Z178" s="41"/>
      <c r="AA178" s="16">
        <f t="shared" si="17"/>
        <v>0</v>
      </c>
      <c r="AB178" s="41"/>
      <c r="AC178" s="41"/>
      <c r="AD178" s="41"/>
      <c r="AE178" s="41"/>
      <c r="AF178" s="41"/>
      <c r="AG178" s="41"/>
      <c r="AH178" s="41"/>
      <c r="AI178" s="41"/>
      <c r="AJ178" s="41"/>
      <c r="AK178" s="41"/>
      <c r="AL178" s="41"/>
      <c r="AM178" s="16">
        <f t="shared" si="18"/>
        <v>0</v>
      </c>
      <c r="AN178" s="16">
        <f t="shared" si="19"/>
        <v>0</v>
      </c>
      <c r="AO178" s="16">
        <f t="shared" si="20"/>
        <v>0</v>
      </c>
      <c r="AP178" s="42" t="str">
        <f t="shared" si="21"/>
        <v/>
      </c>
      <c r="AQ178" s="7" t="b">
        <f t="shared" si="22"/>
        <v>0</v>
      </c>
      <c r="AR178" s="7" t="b">
        <f t="shared" si="23"/>
        <v>0</v>
      </c>
      <c r="AS178" s="43" t="str">
        <f t="shared" si="24"/>
        <v/>
      </c>
    </row>
    <row r="179" spans="2:45" x14ac:dyDescent="0.25">
      <c r="B179" s="35"/>
      <c r="C179" s="36"/>
      <c r="D179" s="37"/>
      <c r="E179" s="37"/>
      <c r="F179" s="36"/>
      <c r="G179" s="38" t="e">
        <f>VLOOKUP(F179,[1]Foglio1!$F$2:$G$1509,2,FALSE)</f>
        <v>#N/A</v>
      </c>
      <c r="H179" s="37"/>
      <c r="I179" s="37"/>
      <c r="J179" s="37"/>
      <c r="K179" s="37"/>
      <c r="L179" s="37"/>
      <c r="M179" s="39"/>
      <c r="N179" s="39"/>
      <c r="O179" s="40"/>
      <c r="P179" s="40"/>
      <c r="Q179" s="40"/>
      <c r="R179" s="40"/>
      <c r="S179" s="40"/>
      <c r="T179" s="40"/>
      <c r="U179" s="40"/>
      <c r="V179" s="40"/>
      <c r="W179" s="39"/>
      <c r="X179" s="40"/>
      <c r="Y179" s="41"/>
      <c r="Z179" s="41"/>
      <c r="AA179" s="16">
        <f t="shared" si="17"/>
        <v>0</v>
      </c>
      <c r="AB179" s="41"/>
      <c r="AC179" s="41"/>
      <c r="AD179" s="41"/>
      <c r="AE179" s="41"/>
      <c r="AF179" s="41"/>
      <c r="AG179" s="41"/>
      <c r="AH179" s="41"/>
      <c r="AI179" s="41"/>
      <c r="AJ179" s="41"/>
      <c r="AK179" s="41"/>
      <c r="AL179" s="41"/>
      <c r="AM179" s="16">
        <f t="shared" si="18"/>
        <v>0</v>
      </c>
      <c r="AN179" s="16">
        <f t="shared" si="19"/>
        <v>0</v>
      </c>
      <c r="AO179" s="16">
        <f t="shared" si="20"/>
        <v>0</v>
      </c>
      <c r="AP179" s="42" t="str">
        <f t="shared" si="21"/>
        <v/>
      </c>
      <c r="AQ179" s="7" t="b">
        <f t="shared" si="22"/>
        <v>0</v>
      </c>
      <c r="AR179" s="7" t="b">
        <f t="shared" si="23"/>
        <v>0</v>
      </c>
      <c r="AS179" s="43" t="str">
        <f t="shared" si="24"/>
        <v/>
      </c>
    </row>
    <row r="180" spans="2:45" x14ac:dyDescent="0.25">
      <c r="B180" s="35"/>
      <c r="C180" s="36"/>
      <c r="D180" s="37"/>
      <c r="E180" s="37"/>
      <c r="F180" s="36"/>
      <c r="G180" s="38" t="e">
        <f>VLOOKUP(F180,[1]Foglio1!$F$2:$G$1509,2,FALSE)</f>
        <v>#N/A</v>
      </c>
      <c r="H180" s="37"/>
      <c r="I180" s="37"/>
      <c r="J180" s="37"/>
      <c r="K180" s="37"/>
      <c r="L180" s="37"/>
      <c r="M180" s="39"/>
      <c r="N180" s="39"/>
      <c r="O180" s="40"/>
      <c r="P180" s="40"/>
      <c r="Q180" s="40"/>
      <c r="R180" s="40"/>
      <c r="S180" s="40"/>
      <c r="T180" s="40"/>
      <c r="U180" s="40"/>
      <c r="V180" s="40"/>
      <c r="W180" s="39"/>
      <c r="X180" s="40"/>
      <c r="Y180" s="41"/>
      <c r="Z180" s="41"/>
      <c r="AA180" s="16">
        <f t="shared" si="17"/>
        <v>0</v>
      </c>
      <c r="AB180" s="41"/>
      <c r="AC180" s="41"/>
      <c r="AD180" s="41"/>
      <c r="AE180" s="41"/>
      <c r="AF180" s="41"/>
      <c r="AG180" s="41"/>
      <c r="AH180" s="41"/>
      <c r="AI180" s="41"/>
      <c r="AJ180" s="41"/>
      <c r="AK180" s="41"/>
      <c r="AL180" s="41"/>
      <c r="AM180" s="16">
        <f t="shared" si="18"/>
        <v>0</v>
      </c>
      <c r="AN180" s="16">
        <f t="shared" si="19"/>
        <v>0</v>
      </c>
      <c r="AO180" s="16">
        <f t="shared" si="20"/>
        <v>0</v>
      </c>
      <c r="AP180" s="42" t="str">
        <f t="shared" si="21"/>
        <v/>
      </c>
      <c r="AQ180" s="7" t="b">
        <f t="shared" si="22"/>
        <v>0</v>
      </c>
      <c r="AR180" s="7" t="b">
        <f t="shared" si="23"/>
        <v>0</v>
      </c>
      <c r="AS180" s="43" t="str">
        <f t="shared" si="24"/>
        <v/>
      </c>
    </row>
    <row r="181" spans="2:45" x14ac:dyDescent="0.25">
      <c r="B181" s="35"/>
      <c r="C181" s="36"/>
      <c r="D181" s="37"/>
      <c r="E181" s="37"/>
      <c r="F181" s="36"/>
      <c r="G181" s="38" t="e">
        <f>VLOOKUP(F181,[1]Foglio1!$F$2:$G$1509,2,FALSE)</f>
        <v>#N/A</v>
      </c>
      <c r="H181" s="37"/>
      <c r="I181" s="37"/>
      <c r="J181" s="37"/>
      <c r="K181" s="37"/>
      <c r="L181" s="37"/>
      <c r="M181" s="39"/>
      <c r="N181" s="39"/>
      <c r="O181" s="40"/>
      <c r="P181" s="40"/>
      <c r="Q181" s="40"/>
      <c r="R181" s="40"/>
      <c r="S181" s="40"/>
      <c r="T181" s="40"/>
      <c r="U181" s="40"/>
      <c r="V181" s="40"/>
      <c r="W181" s="39"/>
      <c r="X181" s="40"/>
      <c r="Y181" s="41"/>
      <c r="Z181" s="41"/>
      <c r="AA181" s="16">
        <f t="shared" si="17"/>
        <v>0</v>
      </c>
      <c r="AB181" s="41"/>
      <c r="AC181" s="41"/>
      <c r="AD181" s="41"/>
      <c r="AE181" s="41"/>
      <c r="AF181" s="41"/>
      <c r="AG181" s="41"/>
      <c r="AH181" s="41"/>
      <c r="AI181" s="41"/>
      <c r="AJ181" s="41"/>
      <c r="AK181" s="41"/>
      <c r="AL181" s="41"/>
      <c r="AM181" s="16">
        <f t="shared" si="18"/>
        <v>0</v>
      </c>
      <c r="AN181" s="16">
        <f t="shared" si="19"/>
        <v>0</v>
      </c>
      <c r="AO181" s="16">
        <f t="shared" si="20"/>
        <v>0</v>
      </c>
      <c r="AP181" s="42" t="str">
        <f t="shared" si="21"/>
        <v/>
      </c>
      <c r="AQ181" s="7" t="b">
        <f t="shared" si="22"/>
        <v>0</v>
      </c>
      <c r="AR181" s="7" t="b">
        <f t="shared" si="23"/>
        <v>0</v>
      </c>
      <c r="AS181" s="43" t="str">
        <f t="shared" si="24"/>
        <v/>
      </c>
    </row>
    <row r="182" spans="2:45" x14ac:dyDescent="0.25">
      <c r="B182" s="35"/>
      <c r="C182" s="36"/>
      <c r="D182" s="37"/>
      <c r="E182" s="37"/>
      <c r="F182" s="36"/>
      <c r="G182" s="38" t="e">
        <f>VLOOKUP(F182,[1]Foglio1!$F$2:$G$1509,2,FALSE)</f>
        <v>#N/A</v>
      </c>
      <c r="H182" s="37"/>
      <c r="I182" s="37"/>
      <c r="J182" s="37"/>
      <c r="K182" s="37"/>
      <c r="L182" s="37"/>
      <c r="M182" s="39"/>
      <c r="N182" s="39"/>
      <c r="O182" s="40"/>
      <c r="P182" s="40"/>
      <c r="Q182" s="40"/>
      <c r="R182" s="40"/>
      <c r="S182" s="40"/>
      <c r="T182" s="40"/>
      <c r="U182" s="40"/>
      <c r="V182" s="40"/>
      <c r="W182" s="39"/>
      <c r="X182" s="40"/>
      <c r="Y182" s="41"/>
      <c r="Z182" s="41"/>
      <c r="AA182" s="16">
        <f t="shared" si="17"/>
        <v>0</v>
      </c>
      <c r="AB182" s="41"/>
      <c r="AC182" s="41"/>
      <c r="AD182" s="41"/>
      <c r="AE182" s="41"/>
      <c r="AF182" s="41"/>
      <c r="AG182" s="41"/>
      <c r="AH182" s="41"/>
      <c r="AI182" s="41"/>
      <c r="AJ182" s="41"/>
      <c r="AK182" s="41"/>
      <c r="AL182" s="41"/>
      <c r="AM182" s="16">
        <f t="shared" si="18"/>
        <v>0</v>
      </c>
      <c r="AN182" s="16">
        <f t="shared" si="19"/>
        <v>0</v>
      </c>
      <c r="AO182" s="16">
        <f t="shared" si="20"/>
        <v>0</v>
      </c>
      <c r="AP182" s="42" t="str">
        <f t="shared" si="21"/>
        <v/>
      </c>
      <c r="AQ182" s="7" t="b">
        <f t="shared" si="22"/>
        <v>0</v>
      </c>
      <c r="AR182" s="7" t="b">
        <f t="shared" si="23"/>
        <v>0</v>
      </c>
      <c r="AS182" s="43" t="str">
        <f t="shared" si="24"/>
        <v/>
      </c>
    </row>
    <row r="183" spans="2:45" x14ac:dyDescent="0.25">
      <c r="B183" s="35"/>
      <c r="C183" s="36"/>
      <c r="D183" s="37"/>
      <c r="E183" s="37"/>
      <c r="F183" s="36"/>
      <c r="G183" s="38" t="e">
        <f>VLOOKUP(F183,[1]Foglio1!$F$2:$G$1509,2,FALSE)</f>
        <v>#N/A</v>
      </c>
      <c r="H183" s="37"/>
      <c r="I183" s="37"/>
      <c r="J183" s="37"/>
      <c r="K183" s="37"/>
      <c r="L183" s="37"/>
      <c r="M183" s="39"/>
      <c r="N183" s="39"/>
      <c r="O183" s="40"/>
      <c r="P183" s="40"/>
      <c r="Q183" s="40"/>
      <c r="R183" s="40"/>
      <c r="S183" s="40"/>
      <c r="T183" s="40"/>
      <c r="U183" s="40"/>
      <c r="V183" s="40"/>
      <c r="W183" s="39"/>
      <c r="X183" s="40"/>
      <c r="Y183" s="41"/>
      <c r="Z183" s="41"/>
      <c r="AA183" s="16">
        <f t="shared" si="17"/>
        <v>0</v>
      </c>
      <c r="AB183" s="41"/>
      <c r="AC183" s="41"/>
      <c r="AD183" s="41"/>
      <c r="AE183" s="41"/>
      <c r="AF183" s="41"/>
      <c r="AG183" s="41"/>
      <c r="AH183" s="41"/>
      <c r="AI183" s="41"/>
      <c r="AJ183" s="41"/>
      <c r="AK183" s="41"/>
      <c r="AL183" s="41"/>
      <c r="AM183" s="16">
        <f t="shared" si="18"/>
        <v>0</v>
      </c>
      <c r="AN183" s="16">
        <f t="shared" si="19"/>
        <v>0</v>
      </c>
      <c r="AO183" s="16">
        <f t="shared" si="20"/>
        <v>0</v>
      </c>
      <c r="AP183" s="42" t="str">
        <f t="shared" si="21"/>
        <v/>
      </c>
      <c r="AQ183" s="7" t="b">
        <f t="shared" si="22"/>
        <v>0</v>
      </c>
      <c r="AR183" s="7" t="b">
        <f t="shared" si="23"/>
        <v>0</v>
      </c>
      <c r="AS183" s="43" t="str">
        <f t="shared" si="24"/>
        <v/>
      </c>
    </row>
    <row r="184" spans="2:45" x14ac:dyDescent="0.25">
      <c r="B184" s="35"/>
      <c r="C184" s="36"/>
      <c r="D184" s="37"/>
      <c r="E184" s="37"/>
      <c r="F184" s="36"/>
      <c r="G184" s="38" t="e">
        <f>VLOOKUP(F184,[1]Foglio1!$F$2:$G$1509,2,FALSE)</f>
        <v>#N/A</v>
      </c>
      <c r="H184" s="37"/>
      <c r="I184" s="37"/>
      <c r="J184" s="37"/>
      <c r="K184" s="37"/>
      <c r="L184" s="37"/>
      <c r="M184" s="39"/>
      <c r="N184" s="39"/>
      <c r="O184" s="40"/>
      <c r="P184" s="40"/>
      <c r="Q184" s="40"/>
      <c r="R184" s="40"/>
      <c r="S184" s="40"/>
      <c r="T184" s="40"/>
      <c r="U184" s="40"/>
      <c r="V184" s="40"/>
      <c r="W184" s="39"/>
      <c r="X184" s="40"/>
      <c r="Y184" s="41"/>
      <c r="Z184" s="41"/>
      <c r="AA184" s="16">
        <f t="shared" si="17"/>
        <v>0</v>
      </c>
      <c r="AB184" s="41"/>
      <c r="AC184" s="41"/>
      <c r="AD184" s="41"/>
      <c r="AE184" s="41"/>
      <c r="AF184" s="41"/>
      <c r="AG184" s="41"/>
      <c r="AH184" s="41"/>
      <c r="AI184" s="41"/>
      <c r="AJ184" s="41"/>
      <c r="AK184" s="41"/>
      <c r="AL184" s="41"/>
      <c r="AM184" s="16">
        <f t="shared" si="18"/>
        <v>0</v>
      </c>
      <c r="AN184" s="16">
        <f t="shared" si="19"/>
        <v>0</v>
      </c>
      <c r="AO184" s="16">
        <f t="shared" si="20"/>
        <v>0</v>
      </c>
      <c r="AP184" s="42" t="str">
        <f t="shared" si="21"/>
        <v/>
      </c>
      <c r="AQ184" s="7" t="b">
        <f t="shared" si="22"/>
        <v>0</v>
      </c>
      <c r="AR184" s="7" t="b">
        <f t="shared" si="23"/>
        <v>0</v>
      </c>
      <c r="AS184" s="43" t="str">
        <f t="shared" si="24"/>
        <v/>
      </c>
    </row>
    <row r="185" spans="2:45" x14ac:dyDescent="0.25">
      <c r="B185" s="35"/>
      <c r="C185" s="36"/>
      <c r="D185" s="37"/>
      <c r="E185" s="37"/>
      <c r="F185" s="36"/>
      <c r="G185" s="38" t="e">
        <f>VLOOKUP(F185,[1]Foglio1!$F$2:$G$1509,2,FALSE)</f>
        <v>#N/A</v>
      </c>
      <c r="H185" s="37"/>
      <c r="I185" s="37"/>
      <c r="J185" s="37"/>
      <c r="K185" s="37"/>
      <c r="L185" s="37"/>
      <c r="M185" s="39"/>
      <c r="N185" s="39"/>
      <c r="O185" s="40"/>
      <c r="P185" s="40"/>
      <c r="Q185" s="40"/>
      <c r="R185" s="40"/>
      <c r="S185" s="40"/>
      <c r="T185" s="40"/>
      <c r="U185" s="40"/>
      <c r="V185" s="40"/>
      <c r="W185" s="39"/>
      <c r="X185" s="40"/>
      <c r="Y185" s="41"/>
      <c r="Z185" s="41"/>
      <c r="AA185" s="16">
        <f t="shared" si="17"/>
        <v>0</v>
      </c>
      <c r="AB185" s="41"/>
      <c r="AC185" s="41"/>
      <c r="AD185" s="41"/>
      <c r="AE185" s="41"/>
      <c r="AF185" s="41"/>
      <c r="AG185" s="41"/>
      <c r="AH185" s="41"/>
      <c r="AI185" s="41"/>
      <c r="AJ185" s="41"/>
      <c r="AK185" s="41"/>
      <c r="AL185" s="41"/>
      <c r="AM185" s="16">
        <f t="shared" si="18"/>
        <v>0</v>
      </c>
      <c r="AN185" s="16">
        <f t="shared" si="19"/>
        <v>0</v>
      </c>
      <c r="AO185" s="16">
        <f t="shared" si="20"/>
        <v>0</v>
      </c>
      <c r="AP185" s="42" t="str">
        <f t="shared" si="21"/>
        <v/>
      </c>
      <c r="AQ185" s="7" t="b">
        <f t="shared" si="22"/>
        <v>0</v>
      </c>
      <c r="AR185" s="7" t="b">
        <f t="shared" si="23"/>
        <v>0</v>
      </c>
      <c r="AS185" s="43" t="str">
        <f t="shared" si="24"/>
        <v/>
      </c>
    </row>
    <row r="186" spans="2:45" x14ac:dyDescent="0.25">
      <c r="B186" s="35"/>
      <c r="C186" s="36"/>
      <c r="D186" s="37"/>
      <c r="E186" s="37"/>
      <c r="F186" s="36"/>
      <c r="G186" s="38" t="e">
        <f>VLOOKUP(F186,[1]Foglio1!$F$2:$G$1509,2,FALSE)</f>
        <v>#N/A</v>
      </c>
      <c r="H186" s="37"/>
      <c r="I186" s="37"/>
      <c r="J186" s="37"/>
      <c r="K186" s="37"/>
      <c r="L186" s="37"/>
      <c r="M186" s="39"/>
      <c r="N186" s="39"/>
      <c r="O186" s="40"/>
      <c r="P186" s="40"/>
      <c r="Q186" s="40"/>
      <c r="R186" s="40"/>
      <c r="S186" s="40"/>
      <c r="T186" s="40"/>
      <c r="U186" s="40"/>
      <c r="V186" s="40"/>
      <c r="W186" s="39"/>
      <c r="X186" s="40"/>
      <c r="Y186" s="41"/>
      <c r="Z186" s="41"/>
      <c r="AA186" s="16">
        <f t="shared" si="17"/>
        <v>0</v>
      </c>
      <c r="AB186" s="41"/>
      <c r="AC186" s="41"/>
      <c r="AD186" s="41"/>
      <c r="AE186" s="41"/>
      <c r="AF186" s="41"/>
      <c r="AG186" s="41"/>
      <c r="AH186" s="41"/>
      <c r="AI186" s="41"/>
      <c r="AJ186" s="41"/>
      <c r="AK186" s="41"/>
      <c r="AL186" s="41"/>
      <c r="AM186" s="16">
        <f t="shared" si="18"/>
        <v>0</v>
      </c>
      <c r="AN186" s="16">
        <f t="shared" si="19"/>
        <v>0</v>
      </c>
      <c r="AO186" s="16">
        <f t="shared" si="20"/>
        <v>0</v>
      </c>
      <c r="AP186" s="42" t="str">
        <f t="shared" si="21"/>
        <v/>
      </c>
      <c r="AQ186" s="7" t="b">
        <f t="shared" si="22"/>
        <v>0</v>
      </c>
      <c r="AR186" s="7" t="b">
        <f t="shared" si="23"/>
        <v>0</v>
      </c>
      <c r="AS186" s="43" t="str">
        <f t="shared" si="24"/>
        <v/>
      </c>
    </row>
    <row r="187" spans="2:45" x14ac:dyDescent="0.25">
      <c r="B187" s="35"/>
      <c r="C187" s="36"/>
      <c r="D187" s="37"/>
      <c r="E187" s="37"/>
      <c r="F187" s="36"/>
      <c r="G187" s="38" t="e">
        <f>VLOOKUP(F187,[1]Foglio1!$F$2:$G$1509,2,FALSE)</f>
        <v>#N/A</v>
      </c>
      <c r="H187" s="37"/>
      <c r="I187" s="37"/>
      <c r="J187" s="37"/>
      <c r="K187" s="37"/>
      <c r="L187" s="37"/>
      <c r="M187" s="39"/>
      <c r="N187" s="39"/>
      <c r="O187" s="40"/>
      <c r="P187" s="40"/>
      <c r="Q187" s="40"/>
      <c r="R187" s="40"/>
      <c r="S187" s="40"/>
      <c r="T187" s="40"/>
      <c r="U187" s="40"/>
      <c r="V187" s="40"/>
      <c r="W187" s="39"/>
      <c r="X187" s="40"/>
      <c r="Y187" s="41"/>
      <c r="Z187" s="41"/>
      <c r="AA187" s="16">
        <f t="shared" si="17"/>
        <v>0</v>
      </c>
      <c r="AB187" s="41"/>
      <c r="AC187" s="41"/>
      <c r="AD187" s="41"/>
      <c r="AE187" s="41"/>
      <c r="AF187" s="41"/>
      <c r="AG187" s="41"/>
      <c r="AH187" s="41"/>
      <c r="AI187" s="41"/>
      <c r="AJ187" s="41"/>
      <c r="AK187" s="41"/>
      <c r="AL187" s="41"/>
      <c r="AM187" s="16">
        <f t="shared" si="18"/>
        <v>0</v>
      </c>
      <c r="AN187" s="16">
        <f t="shared" si="19"/>
        <v>0</v>
      </c>
      <c r="AO187" s="16">
        <f t="shared" si="20"/>
        <v>0</v>
      </c>
      <c r="AP187" s="42" t="str">
        <f t="shared" si="21"/>
        <v/>
      </c>
      <c r="AQ187" s="7" t="b">
        <f t="shared" si="22"/>
        <v>0</v>
      </c>
      <c r="AR187" s="7" t="b">
        <f t="shared" si="23"/>
        <v>0</v>
      </c>
      <c r="AS187" s="43" t="str">
        <f t="shared" si="24"/>
        <v/>
      </c>
    </row>
    <row r="188" spans="2:45" x14ac:dyDescent="0.25">
      <c r="B188" s="35"/>
      <c r="C188" s="36"/>
      <c r="D188" s="37"/>
      <c r="E188" s="37"/>
      <c r="F188" s="36"/>
      <c r="G188" s="38" t="e">
        <f>VLOOKUP(F188,[1]Foglio1!$F$2:$G$1509,2,FALSE)</f>
        <v>#N/A</v>
      </c>
      <c r="H188" s="37"/>
      <c r="I188" s="37"/>
      <c r="J188" s="37"/>
      <c r="K188" s="37"/>
      <c r="L188" s="37"/>
      <c r="M188" s="39"/>
      <c r="N188" s="39"/>
      <c r="O188" s="40"/>
      <c r="P188" s="40"/>
      <c r="Q188" s="40"/>
      <c r="R188" s="40"/>
      <c r="S188" s="40"/>
      <c r="T188" s="40"/>
      <c r="U188" s="40"/>
      <c r="V188" s="40"/>
      <c r="W188" s="39"/>
      <c r="X188" s="40"/>
      <c r="Y188" s="41"/>
      <c r="Z188" s="41"/>
      <c r="AA188" s="16">
        <f t="shared" si="17"/>
        <v>0</v>
      </c>
      <c r="AB188" s="41"/>
      <c r="AC188" s="41"/>
      <c r="AD188" s="41"/>
      <c r="AE188" s="41"/>
      <c r="AF188" s="41"/>
      <c r="AG188" s="41"/>
      <c r="AH188" s="41"/>
      <c r="AI188" s="41"/>
      <c r="AJ188" s="41"/>
      <c r="AK188" s="41"/>
      <c r="AL188" s="41"/>
      <c r="AM188" s="16">
        <f t="shared" si="18"/>
        <v>0</v>
      </c>
      <c r="AN188" s="16">
        <f t="shared" si="19"/>
        <v>0</v>
      </c>
      <c r="AO188" s="16">
        <f t="shared" si="20"/>
        <v>0</v>
      </c>
      <c r="AP188" s="42" t="str">
        <f t="shared" si="21"/>
        <v/>
      </c>
      <c r="AQ188" s="7" t="b">
        <f t="shared" si="22"/>
        <v>0</v>
      </c>
      <c r="AR188" s="7" t="b">
        <f t="shared" si="23"/>
        <v>0</v>
      </c>
      <c r="AS188" s="43" t="str">
        <f t="shared" si="24"/>
        <v/>
      </c>
    </row>
    <row r="189" spans="2:45" x14ac:dyDescent="0.25">
      <c r="B189" s="35"/>
      <c r="C189" s="36"/>
      <c r="D189" s="37"/>
      <c r="E189" s="37"/>
      <c r="F189" s="36"/>
      <c r="G189" s="38" t="e">
        <f>VLOOKUP(F189,[1]Foglio1!$F$2:$G$1509,2,FALSE)</f>
        <v>#N/A</v>
      </c>
      <c r="H189" s="37"/>
      <c r="I189" s="37"/>
      <c r="J189" s="37"/>
      <c r="K189" s="37"/>
      <c r="L189" s="37"/>
      <c r="M189" s="39"/>
      <c r="N189" s="39"/>
      <c r="O189" s="40"/>
      <c r="P189" s="40"/>
      <c r="Q189" s="40"/>
      <c r="R189" s="40"/>
      <c r="S189" s="40"/>
      <c r="T189" s="40"/>
      <c r="U189" s="40"/>
      <c r="V189" s="40"/>
      <c r="W189" s="39"/>
      <c r="X189" s="40"/>
      <c r="Y189" s="41"/>
      <c r="Z189" s="41"/>
      <c r="AA189" s="16">
        <f t="shared" si="17"/>
        <v>0</v>
      </c>
      <c r="AB189" s="41"/>
      <c r="AC189" s="41"/>
      <c r="AD189" s="41"/>
      <c r="AE189" s="41"/>
      <c r="AF189" s="41"/>
      <c r="AG189" s="41"/>
      <c r="AH189" s="41"/>
      <c r="AI189" s="41"/>
      <c r="AJ189" s="41"/>
      <c r="AK189" s="41"/>
      <c r="AL189" s="41"/>
      <c r="AM189" s="16">
        <f t="shared" si="18"/>
        <v>0</v>
      </c>
      <c r="AN189" s="16">
        <f t="shared" si="19"/>
        <v>0</v>
      </c>
      <c r="AO189" s="16">
        <f t="shared" si="20"/>
        <v>0</v>
      </c>
      <c r="AP189" s="42" t="str">
        <f t="shared" si="21"/>
        <v/>
      </c>
      <c r="AQ189" s="7" t="b">
        <f t="shared" si="22"/>
        <v>0</v>
      </c>
      <c r="AR189" s="7" t="b">
        <f t="shared" si="23"/>
        <v>0</v>
      </c>
      <c r="AS189" s="43" t="str">
        <f t="shared" si="24"/>
        <v/>
      </c>
    </row>
    <row r="190" spans="2:45" x14ac:dyDescent="0.25">
      <c r="B190" s="35"/>
      <c r="C190" s="36"/>
      <c r="D190" s="37"/>
      <c r="E190" s="37"/>
      <c r="F190" s="36"/>
      <c r="G190" s="38" t="e">
        <f>VLOOKUP(F190,[1]Foglio1!$F$2:$G$1509,2,FALSE)</f>
        <v>#N/A</v>
      </c>
      <c r="H190" s="37"/>
      <c r="I190" s="37"/>
      <c r="J190" s="37"/>
      <c r="K190" s="37"/>
      <c r="L190" s="37"/>
      <c r="M190" s="39"/>
      <c r="N190" s="39"/>
      <c r="O190" s="40"/>
      <c r="P190" s="40"/>
      <c r="Q190" s="40"/>
      <c r="R190" s="40"/>
      <c r="S190" s="40"/>
      <c r="T190" s="40"/>
      <c r="U190" s="40"/>
      <c r="V190" s="40"/>
      <c r="W190" s="39"/>
      <c r="X190" s="40"/>
      <c r="Y190" s="41"/>
      <c r="Z190" s="41"/>
      <c r="AA190" s="16">
        <f t="shared" si="17"/>
        <v>0</v>
      </c>
      <c r="AB190" s="41"/>
      <c r="AC190" s="41"/>
      <c r="AD190" s="41"/>
      <c r="AE190" s="41"/>
      <c r="AF190" s="41"/>
      <c r="AG190" s="41"/>
      <c r="AH190" s="41"/>
      <c r="AI190" s="41"/>
      <c r="AJ190" s="41"/>
      <c r="AK190" s="41"/>
      <c r="AL190" s="41"/>
      <c r="AM190" s="16">
        <f t="shared" si="18"/>
        <v>0</v>
      </c>
      <c r="AN190" s="16">
        <f t="shared" si="19"/>
        <v>0</v>
      </c>
      <c r="AO190" s="16">
        <f t="shared" si="20"/>
        <v>0</v>
      </c>
      <c r="AP190" s="42" t="str">
        <f t="shared" si="21"/>
        <v/>
      </c>
      <c r="AQ190" s="7" t="b">
        <f t="shared" si="22"/>
        <v>0</v>
      </c>
      <c r="AR190" s="7" t="b">
        <f t="shared" si="23"/>
        <v>0</v>
      </c>
      <c r="AS190" s="43" t="str">
        <f t="shared" si="24"/>
        <v/>
      </c>
    </row>
    <row r="191" spans="2:45" x14ac:dyDescent="0.25">
      <c r="B191" s="35"/>
      <c r="C191" s="36"/>
      <c r="D191" s="37"/>
      <c r="E191" s="37"/>
      <c r="F191" s="36"/>
      <c r="G191" s="38" t="e">
        <f>VLOOKUP(F191,[1]Foglio1!$F$2:$G$1509,2,FALSE)</f>
        <v>#N/A</v>
      </c>
      <c r="H191" s="37"/>
      <c r="I191" s="37"/>
      <c r="J191" s="37"/>
      <c r="K191" s="37"/>
      <c r="L191" s="37"/>
      <c r="M191" s="39"/>
      <c r="N191" s="39"/>
      <c r="O191" s="40"/>
      <c r="P191" s="40"/>
      <c r="Q191" s="40"/>
      <c r="R191" s="40"/>
      <c r="S191" s="40"/>
      <c r="T191" s="40"/>
      <c r="U191" s="40"/>
      <c r="V191" s="40"/>
      <c r="W191" s="39"/>
      <c r="X191" s="40"/>
      <c r="Y191" s="41"/>
      <c r="Z191" s="41"/>
      <c r="AA191" s="16">
        <f t="shared" si="17"/>
        <v>0</v>
      </c>
      <c r="AB191" s="41"/>
      <c r="AC191" s="41"/>
      <c r="AD191" s="41"/>
      <c r="AE191" s="41"/>
      <c r="AF191" s="41"/>
      <c r="AG191" s="41"/>
      <c r="AH191" s="41"/>
      <c r="AI191" s="41"/>
      <c r="AJ191" s="41"/>
      <c r="AK191" s="41"/>
      <c r="AL191" s="41"/>
      <c r="AM191" s="16">
        <f t="shared" si="18"/>
        <v>0</v>
      </c>
      <c r="AN191" s="16">
        <f t="shared" si="19"/>
        <v>0</v>
      </c>
      <c r="AO191" s="16">
        <f t="shared" si="20"/>
        <v>0</v>
      </c>
      <c r="AP191" s="42" t="str">
        <f t="shared" si="21"/>
        <v/>
      </c>
      <c r="AQ191" s="7" t="b">
        <f t="shared" si="22"/>
        <v>0</v>
      </c>
      <c r="AR191" s="7" t="b">
        <f t="shared" si="23"/>
        <v>0</v>
      </c>
      <c r="AS191" s="43" t="str">
        <f t="shared" si="24"/>
        <v/>
      </c>
    </row>
    <row r="192" spans="2:45" x14ac:dyDescent="0.25">
      <c r="B192" s="35"/>
      <c r="C192" s="36"/>
      <c r="D192" s="37"/>
      <c r="E192" s="37"/>
      <c r="F192" s="36"/>
      <c r="G192" s="38" t="e">
        <f>VLOOKUP(F192,[1]Foglio1!$F$2:$G$1509,2,FALSE)</f>
        <v>#N/A</v>
      </c>
      <c r="H192" s="37"/>
      <c r="I192" s="37"/>
      <c r="J192" s="37"/>
      <c r="K192" s="37"/>
      <c r="L192" s="37"/>
      <c r="M192" s="39"/>
      <c r="N192" s="39"/>
      <c r="O192" s="40"/>
      <c r="P192" s="40"/>
      <c r="Q192" s="40"/>
      <c r="R192" s="40"/>
      <c r="S192" s="40"/>
      <c r="T192" s="40"/>
      <c r="U192" s="40"/>
      <c r="V192" s="40"/>
      <c r="W192" s="39"/>
      <c r="X192" s="40"/>
      <c r="Y192" s="41"/>
      <c r="Z192" s="41"/>
      <c r="AA192" s="16">
        <f t="shared" si="17"/>
        <v>0</v>
      </c>
      <c r="AB192" s="41"/>
      <c r="AC192" s="41"/>
      <c r="AD192" s="41"/>
      <c r="AE192" s="41"/>
      <c r="AF192" s="41"/>
      <c r="AG192" s="41"/>
      <c r="AH192" s="41"/>
      <c r="AI192" s="41"/>
      <c r="AJ192" s="41"/>
      <c r="AK192" s="41"/>
      <c r="AL192" s="41"/>
      <c r="AM192" s="16">
        <f t="shared" si="18"/>
        <v>0</v>
      </c>
      <c r="AN192" s="16">
        <f t="shared" si="19"/>
        <v>0</v>
      </c>
      <c r="AO192" s="16">
        <f t="shared" si="20"/>
        <v>0</v>
      </c>
      <c r="AP192" s="42" t="str">
        <f t="shared" si="21"/>
        <v/>
      </c>
      <c r="AQ192" s="7" t="b">
        <f t="shared" si="22"/>
        <v>0</v>
      </c>
      <c r="AR192" s="7" t="b">
        <f t="shared" si="23"/>
        <v>0</v>
      </c>
      <c r="AS192" s="43" t="str">
        <f t="shared" si="24"/>
        <v/>
      </c>
    </row>
    <row r="193" spans="2:45" x14ac:dyDescent="0.25">
      <c r="B193" s="35"/>
      <c r="C193" s="36"/>
      <c r="D193" s="37"/>
      <c r="E193" s="37"/>
      <c r="F193" s="36"/>
      <c r="G193" s="38" t="e">
        <f>VLOOKUP(F193,[1]Foglio1!$F$2:$G$1509,2,FALSE)</f>
        <v>#N/A</v>
      </c>
      <c r="H193" s="37"/>
      <c r="I193" s="37"/>
      <c r="J193" s="37"/>
      <c r="K193" s="37"/>
      <c r="L193" s="37"/>
      <c r="M193" s="39"/>
      <c r="N193" s="39"/>
      <c r="O193" s="40"/>
      <c r="P193" s="40"/>
      <c r="Q193" s="40"/>
      <c r="R193" s="40"/>
      <c r="S193" s="40"/>
      <c r="T193" s="40"/>
      <c r="U193" s="40"/>
      <c r="V193" s="40"/>
      <c r="W193" s="39"/>
      <c r="X193" s="40"/>
      <c r="Y193" s="41"/>
      <c r="Z193" s="41"/>
      <c r="AA193" s="16">
        <f t="shared" si="17"/>
        <v>0</v>
      </c>
      <c r="AB193" s="41"/>
      <c r="AC193" s="41"/>
      <c r="AD193" s="41"/>
      <c r="AE193" s="41"/>
      <c r="AF193" s="41"/>
      <c r="AG193" s="41"/>
      <c r="AH193" s="41"/>
      <c r="AI193" s="41"/>
      <c r="AJ193" s="41"/>
      <c r="AK193" s="41"/>
      <c r="AL193" s="41"/>
      <c r="AM193" s="16">
        <f t="shared" si="18"/>
        <v>0</v>
      </c>
      <c r="AN193" s="16">
        <f t="shared" si="19"/>
        <v>0</v>
      </c>
      <c r="AO193" s="16">
        <f t="shared" si="20"/>
        <v>0</v>
      </c>
      <c r="AP193" s="42" t="str">
        <f t="shared" si="21"/>
        <v/>
      </c>
      <c r="AQ193" s="7" t="b">
        <f t="shared" si="22"/>
        <v>0</v>
      </c>
      <c r="AR193" s="7" t="b">
        <f t="shared" si="23"/>
        <v>0</v>
      </c>
      <c r="AS193" s="43" t="str">
        <f t="shared" si="24"/>
        <v/>
      </c>
    </row>
    <row r="194" spans="2:45" x14ac:dyDescent="0.25">
      <c r="B194" s="35"/>
      <c r="C194" s="36"/>
      <c r="D194" s="37"/>
      <c r="E194" s="37"/>
      <c r="F194" s="36"/>
      <c r="G194" s="38" t="e">
        <f>VLOOKUP(F194,[1]Foglio1!$F$2:$G$1509,2,FALSE)</f>
        <v>#N/A</v>
      </c>
      <c r="H194" s="37"/>
      <c r="I194" s="37"/>
      <c r="J194" s="37"/>
      <c r="K194" s="37"/>
      <c r="L194" s="37"/>
      <c r="M194" s="39"/>
      <c r="N194" s="39"/>
      <c r="O194" s="40"/>
      <c r="P194" s="40"/>
      <c r="Q194" s="40"/>
      <c r="R194" s="40"/>
      <c r="S194" s="40"/>
      <c r="T194" s="40"/>
      <c r="U194" s="40"/>
      <c r="V194" s="40"/>
      <c r="W194" s="39"/>
      <c r="X194" s="40"/>
      <c r="Y194" s="41"/>
      <c r="Z194" s="41"/>
      <c r="AA194" s="16">
        <f t="shared" si="17"/>
        <v>0</v>
      </c>
      <c r="AB194" s="41"/>
      <c r="AC194" s="41"/>
      <c r="AD194" s="41"/>
      <c r="AE194" s="41"/>
      <c r="AF194" s="41"/>
      <c r="AG194" s="41"/>
      <c r="AH194" s="41"/>
      <c r="AI194" s="41"/>
      <c r="AJ194" s="41"/>
      <c r="AK194" s="41"/>
      <c r="AL194" s="41"/>
      <c r="AM194" s="16">
        <f t="shared" si="18"/>
        <v>0</v>
      </c>
      <c r="AN194" s="16">
        <f t="shared" si="19"/>
        <v>0</v>
      </c>
      <c r="AO194" s="16">
        <f t="shared" si="20"/>
        <v>0</v>
      </c>
      <c r="AP194" s="42" t="str">
        <f t="shared" si="21"/>
        <v/>
      </c>
      <c r="AQ194" s="7" t="b">
        <f t="shared" si="22"/>
        <v>0</v>
      </c>
      <c r="AR194" s="7" t="b">
        <f t="shared" si="23"/>
        <v>0</v>
      </c>
      <c r="AS194" s="43" t="str">
        <f t="shared" si="24"/>
        <v/>
      </c>
    </row>
    <row r="195" spans="2:45" x14ac:dyDescent="0.25">
      <c r="B195" s="35"/>
      <c r="C195" s="36"/>
      <c r="D195" s="37"/>
      <c r="E195" s="37"/>
      <c r="F195" s="36"/>
      <c r="G195" s="38" t="e">
        <f>VLOOKUP(F195,[1]Foglio1!$F$2:$G$1509,2,FALSE)</f>
        <v>#N/A</v>
      </c>
      <c r="H195" s="37"/>
      <c r="I195" s="37"/>
      <c r="J195" s="37"/>
      <c r="K195" s="37"/>
      <c r="L195" s="37"/>
      <c r="M195" s="39"/>
      <c r="N195" s="39"/>
      <c r="O195" s="40"/>
      <c r="P195" s="40"/>
      <c r="Q195" s="40"/>
      <c r="R195" s="40"/>
      <c r="S195" s="40"/>
      <c r="T195" s="40"/>
      <c r="U195" s="40"/>
      <c r="V195" s="40"/>
      <c r="W195" s="39"/>
      <c r="X195" s="40"/>
      <c r="Y195" s="41"/>
      <c r="Z195" s="41"/>
      <c r="AA195" s="16">
        <f t="shared" si="17"/>
        <v>0</v>
      </c>
      <c r="AB195" s="41"/>
      <c r="AC195" s="41"/>
      <c r="AD195" s="41"/>
      <c r="AE195" s="41"/>
      <c r="AF195" s="41"/>
      <c r="AG195" s="41"/>
      <c r="AH195" s="41"/>
      <c r="AI195" s="41"/>
      <c r="AJ195" s="41"/>
      <c r="AK195" s="41"/>
      <c r="AL195" s="41"/>
      <c r="AM195" s="16">
        <f t="shared" si="18"/>
        <v>0</v>
      </c>
      <c r="AN195" s="16">
        <f t="shared" si="19"/>
        <v>0</v>
      </c>
      <c r="AO195" s="16">
        <f t="shared" si="20"/>
        <v>0</v>
      </c>
      <c r="AP195" s="42" t="str">
        <f t="shared" si="21"/>
        <v/>
      </c>
      <c r="AQ195" s="7" t="b">
        <f t="shared" si="22"/>
        <v>0</v>
      </c>
      <c r="AR195" s="7" t="b">
        <f t="shared" si="23"/>
        <v>0</v>
      </c>
      <c r="AS195" s="43" t="str">
        <f t="shared" si="24"/>
        <v/>
      </c>
    </row>
    <row r="196" spans="2:45" x14ac:dyDescent="0.25">
      <c r="B196" s="35"/>
      <c r="C196" s="36"/>
      <c r="D196" s="37"/>
      <c r="E196" s="37"/>
      <c r="F196" s="36"/>
      <c r="G196" s="38" t="e">
        <f>VLOOKUP(F196,[1]Foglio1!$F$2:$G$1509,2,FALSE)</f>
        <v>#N/A</v>
      </c>
      <c r="H196" s="37"/>
      <c r="I196" s="37"/>
      <c r="J196" s="37"/>
      <c r="K196" s="37"/>
      <c r="L196" s="37"/>
      <c r="M196" s="39"/>
      <c r="N196" s="39"/>
      <c r="O196" s="40"/>
      <c r="P196" s="40"/>
      <c r="Q196" s="40"/>
      <c r="R196" s="40"/>
      <c r="S196" s="40"/>
      <c r="T196" s="40"/>
      <c r="U196" s="40"/>
      <c r="V196" s="40"/>
      <c r="W196" s="39"/>
      <c r="X196" s="40"/>
      <c r="Y196" s="41"/>
      <c r="Z196" s="41"/>
      <c r="AA196" s="16">
        <f t="shared" si="17"/>
        <v>0</v>
      </c>
      <c r="AB196" s="41"/>
      <c r="AC196" s="41"/>
      <c r="AD196" s="41"/>
      <c r="AE196" s="41"/>
      <c r="AF196" s="41"/>
      <c r="AG196" s="41"/>
      <c r="AH196" s="41"/>
      <c r="AI196" s="41"/>
      <c r="AJ196" s="41"/>
      <c r="AK196" s="41"/>
      <c r="AL196" s="41"/>
      <c r="AM196" s="16">
        <f t="shared" si="18"/>
        <v>0</v>
      </c>
      <c r="AN196" s="16">
        <f t="shared" si="19"/>
        <v>0</v>
      </c>
      <c r="AO196" s="16">
        <f t="shared" si="20"/>
        <v>0</v>
      </c>
      <c r="AP196" s="42" t="str">
        <f t="shared" si="21"/>
        <v/>
      </c>
      <c r="AQ196" s="7" t="b">
        <f t="shared" si="22"/>
        <v>0</v>
      </c>
      <c r="AR196" s="7" t="b">
        <f t="shared" si="23"/>
        <v>0</v>
      </c>
      <c r="AS196" s="43" t="str">
        <f t="shared" si="24"/>
        <v/>
      </c>
    </row>
    <row r="197" spans="2:45" x14ac:dyDescent="0.25">
      <c r="B197" s="35"/>
      <c r="C197" s="36"/>
      <c r="D197" s="37"/>
      <c r="E197" s="37"/>
      <c r="F197" s="36"/>
      <c r="G197" s="38" t="e">
        <f>VLOOKUP(F197,[1]Foglio1!$F$2:$G$1509,2,FALSE)</f>
        <v>#N/A</v>
      </c>
      <c r="H197" s="37"/>
      <c r="I197" s="37"/>
      <c r="J197" s="37"/>
      <c r="K197" s="37"/>
      <c r="L197" s="37"/>
      <c r="M197" s="39"/>
      <c r="N197" s="39"/>
      <c r="O197" s="40"/>
      <c r="P197" s="40"/>
      <c r="Q197" s="40"/>
      <c r="R197" s="40"/>
      <c r="S197" s="40"/>
      <c r="T197" s="40"/>
      <c r="U197" s="40"/>
      <c r="V197" s="40"/>
      <c r="W197" s="39"/>
      <c r="X197" s="40"/>
      <c r="Y197" s="41"/>
      <c r="Z197" s="41"/>
      <c r="AA197" s="16">
        <f t="shared" si="17"/>
        <v>0</v>
      </c>
      <c r="AB197" s="41"/>
      <c r="AC197" s="41"/>
      <c r="AD197" s="41"/>
      <c r="AE197" s="41"/>
      <c r="AF197" s="41"/>
      <c r="AG197" s="41"/>
      <c r="AH197" s="41"/>
      <c r="AI197" s="41"/>
      <c r="AJ197" s="41"/>
      <c r="AK197" s="41"/>
      <c r="AL197" s="41"/>
      <c r="AM197" s="16">
        <f t="shared" si="18"/>
        <v>0</v>
      </c>
      <c r="AN197" s="16">
        <f t="shared" si="19"/>
        <v>0</v>
      </c>
      <c r="AO197" s="16">
        <f t="shared" si="20"/>
        <v>0</v>
      </c>
      <c r="AP197" s="42" t="str">
        <f t="shared" si="21"/>
        <v/>
      </c>
      <c r="AQ197" s="7" t="b">
        <f t="shared" si="22"/>
        <v>0</v>
      </c>
      <c r="AR197" s="7" t="b">
        <f t="shared" si="23"/>
        <v>0</v>
      </c>
      <c r="AS197" s="43" t="str">
        <f t="shared" si="24"/>
        <v/>
      </c>
    </row>
    <row r="198" spans="2:45" x14ac:dyDescent="0.25">
      <c r="B198" s="35"/>
      <c r="C198" s="36"/>
      <c r="D198" s="37"/>
      <c r="E198" s="37"/>
      <c r="F198" s="36"/>
      <c r="G198" s="38" t="e">
        <f>VLOOKUP(F198,[1]Foglio1!$F$2:$G$1509,2,FALSE)</f>
        <v>#N/A</v>
      </c>
      <c r="H198" s="37"/>
      <c r="I198" s="37"/>
      <c r="J198" s="37"/>
      <c r="K198" s="37"/>
      <c r="L198" s="37"/>
      <c r="M198" s="39"/>
      <c r="N198" s="39"/>
      <c r="O198" s="40"/>
      <c r="P198" s="40"/>
      <c r="Q198" s="40"/>
      <c r="R198" s="40"/>
      <c r="S198" s="40"/>
      <c r="T198" s="40"/>
      <c r="U198" s="40"/>
      <c r="V198" s="40"/>
      <c r="W198" s="39"/>
      <c r="X198" s="40"/>
      <c r="Y198" s="41"/>
      <c r="Z198" s="41"/>
      <c r="AA198" s="16">
        <f t="shared" si="17"/>
        <v>0</v>
      </c>
      <c r="AB198" s="41"/>
      <c r="AC198" s="41"/>
      <c r="AD198" s="41"/>
      <c r="AE198" s="41"/>
      <c r="AF198" s="41"/>
      <c r="AG198" s="41"/>
      <c r="AH198" s="41"/>
      <c r="AI198" s="41"/>
      <c r="AJ198" s="41"/>
      <c r="AK198" s="41"/>
      <c r="AL198" s="41"/>
      <c r="AM198" s="16">
        <f t="shared" si="18"/>
        <v>0</v>
      </c>
      <c r="AN198" s="16">
        <f t="shared" si="19"/>
        <v>0</v>
      </c>
      <c r="AO198" s="16">
        <f t="shared" si="20"/>
        <v>0</v>
      </c>
      <c r="AP198" s="42" t="str">
        <f t="shared" si="21"/>
        <v/>
      </c>
      <c r="AQ198" s="7" t="b">
        <f t="shared" si="22"/>
        <v>0</v>
      </c>
      <c r="AR198" s="7" t="b">
        <f t="shared" si="23"/>
        <v>0</v>
      </c>
      <c r="AS198" s="43" t="str">
        <f t="shared" si="24"/>
        <v/>
      </c>
    </row>
    <row r="199" spans="2:45" x14ac:dyDescent="0.25">
      <c r="B199" s="35"/>
      <c r="C199" s="36"/>
      <c r="D199" s="37"/>
      <c r="E199" s="37"/>
      <c r="F199" s="36"/>
      <c r="G199" s="38" t="e">
        <f>VLOOKUP(F199,[1]Foglio1!$F$2:$G$1509,2,FALSE)</f>
        <v>#N/A</v>
      </c>
      <c r="H199" s="37"/>
      <c r="I199" s="37"/>
      <c r="J199" s="37"/>
      <c r="K199" s="37"/>
      <c r="L199" s="37"/>
      <c r="M199" s="39"/>
      <c r="N199" s="39"/>
      <c r="O199" s="40"/>
      <c r="P199" s="40"/>
      <c r="Q199" s="40"/>
      <c r="R199" s="40"/>
      <c r="S199" s="40"/>
      <c r="T199" s="40"/>
      <c r="U199" s="40"/>
      <c r="V199" s="40"/>
      <c r="W199" s="39"/>
      <c r="X199" s="40"/>
      <c r="Y199" s="41"/>
      <c r="Z199" s="41"/>
      <c r="AA199" s="16">
        <f t="shared" si="17"/>
        <v>0</v>
      </c>
      <c r="AB199" s="41"/>
      <c r="AC199" s="41"/>
      <c r="AD199" s="41"/>
      <c r="AE199" s="41"/>
      <c r="AF199" s="41"/>
      <c r="AG199" s="41"/>
      <c r="AH199" s="41"/>
      <c r="AI199" s="41"/>
      <c r="AJ199" s="41"/>
      <c r="AK199" s="41"/>
      <c r="AL199" s="41"/>
      <c r="AM199" s="16">
        <f t="shared" si="18"/>
        <v>0</v>
      </c>
      <c r="AN199" s="16">
        <f t="shared" si="19"/>
        <v>0</v>
      </c>
      <c r="AO199" s="16">
        <f t="shared" si="20"/>
        <v>0</v>
      </c>
      <c r="AP199" s="42" t="str">
        <f t="shared" si="21"/>
        <v/>
      </c>
      <c r="AQ199" s="7" t="b">
        <f t="shared" si="22"/>
        <v>0</v>
      </c>
      <c r="AR199" s="7" t="b">
        <f t="shared" si="23"/>
        <v>0</v>
      </c>
      <c r="AS199" s="43" t="str">
        <f t="shared" si="24"/>
        <v/>
      </c>
    </row>
    <row r="200" spans="2:45" x14ac:dyDescent="0.25">
      <c r="B200" s="35"/>
      <c r="C200" s="36"/>
      <c r="D200" s="37"/>
      <c r="E200" s="37"/>
      <c r="F200" s="36"/>
      <c r="G200" s="38" t="e">
        <f>VLOOKUP(F200,[1]Foglio1!$F$2:$G$1509,2,FALSE)</f>
        <v>#N/A</v>
      </c>
      <c r="H200" s="37"/>
      <c r="I200" s="37"/>
      <c r="J200" s="37"/>
      <c r="K200" s="37"/>
      <c r="L200" s="37"/>
      <c r="M200" s="39"/>
      <c r="N200" s="39"/>
      <c r="O200" s="40"/>
      <c r="P200" s="40"/>
      <c r="Q200" s="40"/>
      <c r="R200" s="40"/>
      <c r="S200" s="40"/>
      <c r="T200" s="40"/>
      <c r="U200" s="40"/>
      <c r="V200" s="40"/>
      <c r="W200" s="39"/>
      <c r="X200" s="40"/>
      <c r="Y200" s="41"/>
      <c r="Z200" s="41"/>
      <c r="AA200" s="16">
        <f t="shared" ref="AA200:AA263" si="25">SUM(Y200:Z200)</f>
        <v>0</v>
      </c>
      <c r="AB200" s="41"/>
      <c r="AC200" s="41"/>
      <c r="AD200" s="41"/>
      <c r="AE200" s="41"/>
      <c r="AF200" s="41"/>
      <c r="AG200" s="41"/>
      <c r="AH200" s="41"/>
      <c r="AI200" s="41"/>
      <c r="AJ200" s="41"/>
      <c r="AK200" s="41"/>
      <c r="AL200" s="41"/>
      <c r="AM200" s="16">
        <f t="shared" ref="AM200:AM263" si="26">SUM(AA200:AC200)</f>
        <v>0</v>
      </c>
      <c r="AN200" s="16">
        <f t="shared" ref="AN200:AN263" si="27">SUM(AD200:AF200)</f>
        <v>0</v>
      </c>
      <c r="AO200" s="16">
        <f t="shared" ref="AO200:AO263" si="28">SUM(AG200:AK200)</f>
        <v>0</v>
      </c>
      <c r="AP200" s="42" t="str">
        <f t="shared" ref="AP200:AP263" si="29">IF(AND(OR(AQ200=FALSE,AR200=FALSE),OR(COUNTBLANK(A200:F200)&lt;&gt;COLUMNS(A200:F200),COUNTBLANK(H200:Z200)&lt;&gt;COLUMNS(H200:Z200),COUNTBLANK(AB200:AL200)&lt;&gt;COLUMNS(AB200:AL200))),"KO","")</f>
        <v/>
      </c>
      <c r="AQ200" s="7" t="b">
        <f t="shared" ref="AQ200:AQ263" si="30">IF(OR(ISBLANK(B200),ISBLANK(H200),ISBLANK(L200),ISBLANK(M200),ISBLANK(N200),ISBLANK(O200),ISBLANK(R200),ISBLANK(V200),ISBLANK(W200),ISBLANK(Y200),ISBLANK(AB200),ISBLANK(AD200),ISBLANK(AL200)),FALSE,TRUE)</f>
        <v>0</v>
      </c>
      <c r="AR200" s="7" t="b">
        <f t="shared" ref="AR200:AR263" si="31">IF(ISBLANK(B200),IF(OR(ISBLANK(C200),ISBLANK(D200),ISBLANK(E200),ISBLANK(F200),ISBLANK(G200)),FALSE,TRUE),TRUE)</f>
        <v>0</v>
      </c>
      <c r="AS200" s="43" t="str">
        <f t="shared" ref="AS200:AS263" si="32">IF(AND(AP200="KO",OR(COUNTBLANK(A200:F200)&lt;&gt;COLUMNS(A200:F200),COUNTBLANK(H200:Z200)&lt;&gt;COLUMNS(H200:Z200),COUNTBLANK(AB200:AL200)&lt;&gt;COLUMNS(AB200:AL200))),"ATTENZIONE!!! NON TUTTI I CAMPI OBBLIGATORI SONO STATI COMPILATI","")</f>
        <v/>
      </c>
    </row>
    <row r="201" spans="2:45" x14ac:dyDescent="0.25">
      <c r="B201" s="35"/>
      <c r="C201" s="36"/>
      <c r="D201" s="37"/>
      <c r="E201" s="37"/>
      <c r="F201" s="36"/>
      <c r="G201" s="38" t="e">
        <f>VLOOKUP(F201,[1]Foglio1!$F$2:$G$1509,2,FALSE)</f>
        <v>#N/A</v>
      </c>
      <c r="H201" s="37"/>
      <c r="I201" s="37"/>
      <c r="J201" s="37"/>
      <c r="K201" s="37"/>
      <c r="L201" s="37"/>
      <c r="M201" s="39"/>
      <c r="N201" s="39"/>
      <c r="O201" s="40"/>
      <c r="P201" s="40"/>
      <c r="Q201" s="40"/>
      <c r="R201" s="40"/>
      <c r="S201" s="40"/>
      <c r="T201" s="40"/>
      <c r="U201" s="40"/>
      <c r="V201" s="40"/>
      <c r="W201" s="39"/>
      <c r="X201" s="40"/>
      <c r="Y201" s="41"/>
      <c r="Z201" s="41"/>
      <c r="AA201" s="16">
        <f t="shared" si="25"/>
        <v>0</v>
      </c>
      <c r="AB201" s="41"/>
      <c r="AC201" s="41"/>
      <c r="AD201" s="41"/>
      <c r="AE201" s="41"/>
      <c r="AF201" s="41"/>
      <c r="AG201" s="41"/>
      <c r="AH201" s="41"/>
      <c r="AI201" s="41"/>
      <c r="AJ201" s="41"/>
      <c r="AK201" s="41"/>
      <c r="AL201" s="41"/>
      <c r="AM201" s="16">
        <f t="shared" si="26"/>
        <v>0</v>
      </c>
      <c r="AN201" s="16">
        <f t="shared" si="27"/>
        <v>0</v>
      </c>
      <c r="AO201" s="16">
        <f t="shared" si="28"/>
        <v>0</v>
      </c>
      <c r="AP201" s="42" t="str">
        <f t="shared" si="29"/>
        <v/>
      </c>
      <c r="AQ201" s="7" t="b">
        <f t="shared" si="30"/>
        <v>0</v>
      </c>
      <c r="AR201" s="7" t="b">
        <f t="shared" si="31"/>
        <v>0</v>
      </c>
      <c r="AS201" s="43" t="str">
        <f t="shared" si="32"/>
        <v/>
      </c>
    </row>
    <row r="202" spans="2:45" x14ac:dyDescent="0.25">
      <c r="B202" s="35"/>
      <c r="C202" s="36"/>
      <c r="D202" s="37"/>
      <c r="E202" s="37"/>
      <c r="F202" s="36"/>
      <c r="G202" s="38" t="e">
        <f>VLOOKUP(F202,[1]Foglio1!$F$2:$G$1509,2,FALSE)</f>
        <v>#N/A</v>
      </c>
      <c r="H202" s="37"/>
      <c r="I202" s="37"/>
      <c r="J202" s="37"/>
      <c r="K202" s="37"/>
      <c r="L202" s="37"/>
      <c r="M202" s="39"/>
      <c r="N202" s="39"/>
      <c r="O202" s="40"/>
      <c r="P202" s="40"/>
      <c r="Q202" s="40"/>
      <c r="R202" s="40"/>
      <c r="S202" s="40"/>
      <c r="T202" s="40"/>
      <c r="U202" s="40"/>
      <c r="V202" s="40"/>
      <c r="W202" s="39"/>
      <c r="X202" s="40"/>
      <c r="Y202" s="41"/>
      <c r="Z202" s="41"/>
      <c r="AA202" s="16">
        <f t="shared" si="25"/>
        <v>0</v>
      </c>
      <c r="AB202" s="41"/>
      <c r="AC202" s="41"/>
      <c r="AD202" s="41"/>
      <c r="AE202" s="41"/>
      <c r="AF202" s="41"/>
      <c r="AG202" s="41"/>
      <c r="AH202" s="41"/>
      <c r="AI202" s="41"/>
      <c r="AJ202" s="41"/>
      <c r="AK202" s="41"/>
      <c r="AL202" s="41"/>
      <c r="AM202" s="16">
        <f t="shared" si="26"/>
        <v>0</v>
      </c>
      <c r="AN202" s="16">
        <f t="shared" si="27"/>
        <v>0</v>
      </c>
      <c r="AO202" s="16">
        <f t="shared" si="28"/>
        <v>0</v>
      </c>
      <c r="AP202" s="42" t="str">
        <f t="shared" si="29"/>
        <v/>
      </c>
      <c r="AQ202" s="7" t="b">
        <f t="shared" si="30"/>
        <v>0</v>
      </c>
      <c r="AR202" s="7" t="b">
        <f t="shared" si="31"/>
        <v>0</v>
      </c>
      <c r="AS202" s="43" t="str">
        <f t="shared" si="32"/>
        <v/>
      </c>
    </row>
    <row r="203" spans="2:45" x14ac:dyDescent="0.25">
      <c r="B203" s="35"/>
      <c r="C203" s="36"/>
      <c r="D203" s="37"/>
      <c r="E203" s="37"/>
      <c r="F203" s="36"/>
      <c r="G203" s="38" t="e">
        <f>VLOOKUP(F203,[1]Foglio1!$F$2:$G$1509,2,FALSE)</f>
        <v>#N/A</v>
      </c>
      <c r="H203" s="37"/>
      <c r="I203" s="37"/>
      <c r="J203" s="37"/>
      <c r="K203" s="37"/>
      <c r="L203" s="37"/>
      <c r="M203" s="39"/>
      <c r="N203" s="39"/>
      <c r="O203" s="40"/>
      <c r="P203" s="40"/>
      <c r="Q203" s="40"/>
      <c r="R203" s="40"/>
      <c r="S203" s="40"/>
      <c r="T203" s="40"/>
      <c r="U203" s="40"/>
      <c r="V203" s="40"/>
      <c r="W203" s="39"/>
      <c r="X203" s="40"/>
      <c r="Y203" s="41"/>
      <c r="Z203" s="41"/>
      <c r="AA203" s="16">
        <f t="shared" si="25"/>
        <v>0</v>
      </c>
      <c r="AB203" s="41"/>
      <c r="AC203" s="41"/>
      <c r="AD203" s="41"/>
      <c r="AE203" s="41"/>
      <c r="AF203" s="41"/>
      <c r="AG203" s="41"/>
      <c r="AH203" s="41"/>
      <c r="AI203" s="41"/>
      <c r="AJ203" s="41"/>
      <c r="AK203" s="41"/>
      <c r="AL203" s="41"/>
      <c r="AM203" s="16">
        <f t="shared" si="26"/>
        <v>0</v>
      </c>
      <c r="AN203" s="16">
        <f t="shared" si="27"/>
        <v>0</v>
      </c>
      <c r="AO203" s="16">
        <f t="shared" si="28"/>
        <v>0</v>
      </c>
      <c r="AP203" s="42" t="str">
        <f t="shared" si="29"/>
        <v/>
      </c>
      <c r="AQ203" s="7" t="b">
        <f t="shared" si="30"/>
        <v>0</v>
      </c>
      <c r="AR203" s="7" t="b">
        <f t="shared" si="31"/>
        <v>0</v>
      </c>
      <c r="AS203" s="43" t="str">
        <f t="shared" si="32"/>
        <v/>
      </c>
    </row>
    <row r="204" spans="2:45" x14ac:dyDescent="0.25">
      <c r="B204" s="35"/>
      <c r="C204" s="36"/>
      <c r="D204" s="37"/>
      <c r="E204" s="37"/>
      <c r="F204" s="36"/>
      <c r="G204" s="38" t="e">
        <f>VLOOKUP(F204,[1]Foglio1!$F$2:$G$1509,2,FALSE)</f>
        <v>#N/A</v>
      </c>
      <c r="H204" s="37"/>
      <c r="I204" s="37"/>
      <c r="J204" s="37"/>
      <c r="K204" s="37"/>
      <c r="L204" s="37"/>
      <c r="M204" s="39"/>
      <c r="N204" s="39"/>
      <c r="O204" s="40"/>
      <c r="P204" s="40"/>
      <c r="Q204" s="40"/>
      <c r="R204" s="40"/>
      <c r="S204" s="40"/>
      <c r="T204" s="40"/>
      <c r="U204" s="40"/>
      <c r="V204" s="40"/>
      <c r="W204" s="39"/>
      <c r="X204" s="40"/>
      <c r="Y204" s="41"/>
      <c r="Z204" s="41"/>
      <c r="AA204" s="16">
        <f t="shared" si="25"/>
        <v>0</v>
      </c>
      <c r="AB204" s="41"/>
      <c r="AC204" s="41"/>
      <c r="AD204" s="41"/>
      <c r="AE204" s="41"/>
      <c r="AF204" s="41"/>
      <c r="AG204" s="41"/>
      <c r="AH204" s="41"/>
      <c r="AI204" s="41"/>
      <c r="AJ204" s="41"/>
      <c r="AK204" s="41"/>
      <c r="AL204" s="41"/>
      <c r="AM204" s="16">
        <f t="shared" si="26"/>
        <v>0</v>
      </c>
      <c r="AN204" s="16">
        <f t="shared" si="27"/>
        <v>0</v>
      </c>
      <c r="AO204" s="16">
        <f t="shared" si="28"/>
        <v>0</v>
      </c>
      <c r="AP204" s="42" t="str">
        <f t="shared" si="29"/>
        <v/>
      </c>
      <c r="AQ204" s="7" t="b">
        <f t="shared" si="30"/>
        <v>0</v>
      </c>
      <c r="AR204" s="7" t="b">
        <f t="shared" si="31"/>
        <v>0</v>
      </c>
      <c r="AS204" s="43" t="str">
        <f t="shared" si="32"/>
        <v/>
      </c>
    </row>
    <row r="205" spans="2:45" x14ac:dyDescent="0.25">
      <c r="B205" s="35"/>
      <c r="C205" s="36"/>
      <c r="D205" s="37"/>
      <c r="E205" s="37"/>
      <c r="F205" s="36"/>
      <c r="G205" s="38" t="e">
        <f>VLOOKUP(F205,[1]Foglio1!$F$2:$G$1509,2,FALSE)</f>
        <v>#N/A</v>
      </c>
      <c r="H205" s="37"/>
      <c r="I205" s="37"/>
      <c r="J205" s="37"/>
      <c r="K205" s="37"/>
      <c r="L205" s="37"/>
      <c r="M205" s="39"/>
      <c r="N205" s="39"/>
      <c r="O205" s="40"/>
      <c r="P205" s="40"/>
      <c r="Q205" s="40"/>
      <c r="R205" s="40"/>
      <c r="S205" s="40"/>
      <c r="T205" s="40"/>
      <c r="U205" s="40"/>
      <c r="V205" s="40"/>
      <c r="W205" s="39"/>
      <c r="X205" s="40"/>
      <c r="Y205" s="41"/>
      <c r="Z205" s="41"/>
      <c r="AA205" s="16">
        <f t="shared" si="25"/>
        <v>0</v>
      </c>
      <c r="AB205" s="41"/>
      <c r="AC205" s="41"/>
      <c r="AD205" s="41"/>
      <c r="AE205" s="41"/>
      <c r="AF205" s="41"/>
      <c r="AG205" s="41"/>
      <c r="AH205" s="41"/>
      <c r="AI205" s="41"/>
      <c r="AJ205" s="41"/>
      <c r="AK205" s="41"/>
      <c r="AL205" s="41"/>
      <c r="AM205" s="16">
        <f t="shared" si="26"/>
        <v>0</v>
      </c>
      <c r="AN205" s="16">
        <f t="shared" si="27"/>
        <v>0</v>
      </c>
      <c r="AO205" s="16">
        <f t="shared" si="28"/>
        <v>0</v>
      </c>
      <c r="AP205" s="42" t="str">
        <f t="shared" si="29"/>
        <v/>
      </c>
      <c r="AQ205" s="7" t="b">
        <f t="shared" si="30"/>
        <v>0</v>
      </c>
      <c r="AR205" s="7" t="b">
        <f t="shared" si="31"/>
        <v>0</v>
      </c>
      <c r="AS205" s="43" t="str">
        <f t="shared" si="32"/>
        <v/>
      </c>
    </row>
    <row r="206" spans="2:45" x14ac:dyDescent="0.25">
      <c r="B206" s="35"/>
      <c r="C206" s="36"/>
      <c r="D206" s="37"/>
      <c r="E206" s="37"/>
      <c r="F206" s="36"/>
      <c r="G206" s="38" t="e">
        <f>VLOOKUP(F206,[1]Foglio1!$F$2:$G$1509,2,FALSE)</f>
        <v>#N/A</v>
      </c>
      <c r="H206" s="37"/>
      <c r="I206" s="37"/>
      <c r="J206" s="37"/>
      <c r="K206" s="37"/>
      <c r="L206" s="37"/>
      <c r="M206" s="39"/>
      <c r="N206" s="39"/>
      <c r="O206" s="40"/>
      <c r="P206" s="40"/>
      <c r="Q206" s="40"/>
      <c r="R206" s="40"/>
      <c r="S206" s="40"/>
      <c r="T206" s="40"/>
      <c r="U206" s="40"/>
      <c r="V206" s="40"/>
      <c r="W206" s="39"/>
      <c r="X206" s="40"/>
      <c r="Y206" s="41"/>
      <c r="Z206" s="41"/>
      <c r="AA206" s="16">
        <f t="shared" si="25"/>
        <v>0</v>
      </c>
      <c r="AB206" s="41"/>
      <c r="AC206" s="41"/>
      <c r="AD206" s="41"/>
      <c r="AE206" s="41"/>
      <c r="AF206" s="41"/>
      <c r="AG206" s="41"/>
      <c r="AH206" s="41"/>
      <c r="AI206" s="41"/>
      <c r="AJ206" s="41"/>
      <c r="AK206" s="41"/>
      <c r="AL206" s="41"/>
      <c r="AM206" s="16">
        <f t="shared" si="26"/>
        <v>0</v>
      </c>
      <c r="AN206" s="16">
        <f t="shared" si="27"/>
        <v>0</v>
      </c>
      <c r="AO206" s="16">
        <f t="shared" si="28"/>
        <v>0</v>
      </c>
      <c r="AP206" s="42" t="str">
        <f t="shared" si="29"/>
        <v/>
      </c>
      <c r="AQ206" s="7" t="b">
        <f t="shared" si="30"/>
        <v>0</v>
      </c>
      <c r="AR206" s="7" t="b">
        <f t="shared" si="31"/>
        <v>0</v>
      </c>
      <c r="AS206" s="43" t="str">
        <f t="shared" si="32"/>
        <v/>
      </c>
    </row>
    <row r="207" spans="2:45" x14ac:dyDescent="0.25">
      <c r="B207" s="35"/>
      <c r="C207" s="36"/>
      <c r="D207" s="37"/>
      <c r="E207" s="37"/>
      <c r="F207" s="36"/>
      <c r="G207" s="38" t="e">
        <f>VLOOKUP(F207,[1]Foglio1!$F$2:$G$1509,2,FALSE)</f>
        <v>#N/A</v>
      </c>
      <c r="H207" s="37"/>
      <c r="I207" s="37"/>
      <c r="J207" s="37"/>
      <c r="K207" s="37"/>
      <c r="L207" s="37"/>
      <c r="M207" s="39"/>
      <c r="N207" s="39"/>
      <c r="O207" s="40"/>
      <c r="P207" s="40"/>
      <c r="Q207" s="40"/>
      <c r="R207" s="40"/>
      <c r="S207" s="40"/>
      <c r="T207" s="40"/>
      <c r="U207" s="40"/>
      <c r="V207" s="40"/>
      <c r="W207" s="39"/>
      <c r="X207" s="40"/>
      <c r="Y207" s="41"/>
      <c r="Z207" s="41"/>
      <c r="AA207" s="16">
        <f t="shared" si="25"/>
        <v>0</v>
      </c>
      <c r="AB207" s="41"/>
      <c r="AC207" s="41"/>
      <c r="AD207" s="41"/>
      <c r="AE207" s="41"/>
      <c r="AF207" s="41"/>
      <c r="AG207" s="41"/>
      <c r="AH207" s="41"/>
      <c r="AI207" s="41"/>
      <c r="AJ207" s="41"/>
      <c r="AK207" s="41"/>
      <c r="AL207" s="41"/>
      <c r="AM207" s="16">
        <f t="shared" si="26"/>
        <v>0</v>
      </c>
      <c r="AN207" s="16">
        <f t="shared" si="27"/>
        <v>0</v>
      </c>
      <c r="AO207" s="16">
        <f t="shared" si="28"/>
        <v>0</v>
      </c>
      <c r="AP207" s="42" t="str">
        <f t="shared" si="29"/>
        <v/>
      </c>
      <c r="AQ207" s="7" t="b">
        <f t="shared" si="30"/>
        <v>0</v>
      </c>
      <c r="AR207" s="7" t="b">
        <f t="shared" si="31"/>
        <v>0</v>
      </c>
      <c r="AS207" s="43" t="str">
        <f t="shared" si="32"/>
        <v/>
      </c>
    </row>
    <row r="208" spans="2:45" x14ac:dyDescent="0.25">
      <c r="B208" s="35"/>
      <c r="C208" s="36"/>
      <c r="D208" s="37"/>
      <c r="E208" s="37"/>
      <c r="F208" s="36"/>
      <c r="G208" s="38" t="e">
        <f>VLOOKUP(F208,[1]Foglio1!$F$2:$G$1509,2,FALSE)</f>
        <v>#N/A</v>
      </c>
      <c r="H208" s="37"/>
      <c r="I208" s="37"/>
      <c r="J208" s="37"/>
      <c r="K208" s="37"/>
      <c r="L208" s="37"/>
      <c r="M208" s="39"/>
      <c r="N208" s="39"/>
      <c r="O208" s="40"/>
      <c r="P208" s="40"/>
      <c r="Q208" s="40"/>
      <c r="R208" s="40"/>
      <c r="S208" s="40"/>
      <c r="T208" s="40"/>
      <c r="U208" s="40"/>
      <c r="V208" s="40"/>
      <c r="W208" s="39"/>
      <c r="X208" s="40"/>
      <c r="Y208" s="41"/>
      <c r="Z208" s="41"/>
      <c r="AA208" s="16">
        <f t="shared" si="25"/>
        <v>0</v>
      </c>
      <c r="AB208" s="41"/>
      <c r="AC208" s="41"/>
      <c r="AD208" s="41"/>
      <c r="AE208" s="41"/>
      <c r="AF208" s="41"/>
      <c r="AG208" s="41"/>
      <c r="AH208" s="41"/>
      <c r="AI208" s="41"/>
      <c r="AJ208" s="41"/>
      <c r="AK208" s="41"/>
      <c r="AL208" s="41"/>
      <c r="AM208" s="16">
        <f t="shared" si="26"/>
        <v>0</v>
      </c>
      <c r="AN208" s="16">
        <f t="shared" si="27"/>
        <v>0</v>
      </c>
      <c r="AO208" s="16">
        <f t="shared" si="28"/>
        <v>0</v>
      </c>
      <c r="AP208" s="42" t="str">
        <f t="shared" si="29"/>
        <v/>
      </c>
      <c r="AQ208" s="7" t="b">
        <f t="shared" si="30"/>
        <v>0</v>
      </c>
      <c r="AR208" s="7" t="b">
        <f t="shared" si="31"/>
        <v>0</v>
      </c>
      <c r="AS208" s="43" t="str">
        <f t="shared" si="32"/>
        <v/>
      </c>
    </row>
    <row r="209" spans="2:45" x14ac:dyDescent="0.25">
      <c r="B209" s="35"/>
      <c r="C209" s="36"/>
      <c r="D209" s="37"/>
      <c r="E209" s="37"/>
      <c r="F209" s="36"/>
      <c r="G209" s="38" t="e">
        <f>VLOOKUP(F209,[1]Foglio1!$F$2:$G$1509,2,FALSE)</f>
        <v>#N/A</v>
      </c>
      <c r="H209" s="37"/>
      <c r="I209" s="37"/>
      <c r="J209" s="37"/>
      <c r="K209" s="37"/>
      <c r="L209" s="37"/>
      <c r="M209" s="39"/>
      <c r="N209" s="39"/>
      <c r="O209" s="40"/>
      <c r="P209" s="40"/>
      <c r="Q209" s="40"/>
      <c r="R209" s="40"/>
      <c r="S209" s="40"/>
      <c r="T209" s="40"/>
      <c r="U209" s="40"/>
      <c r="V209" s="40"/>
      <c r="W209" s="39"/>
      <c r="X209" s="40"/>
      <c r="Y209" s="41"/>
      <c r="Z209" s="41"/>
      <c r="AA209" s="16">
        <f t="shared" si="25"/>
        <v>0</v>
      </c>
      <c r="AB209" s="41"/>
      <c r="AC209" s="41"/>
      <c r="AD209" s="41"/>
      <c r="AE209" s="41"/>
      <c r="AF209" s="41"/>
      <c r="AG209" s="41"/>
      <c r="AH209" s="41"/>
      <c r="AI209" s="41"/>
      <c r="AJ209" s="41"/>
      <c r="AK209" s="41"/>
      <c r="AL209" s="41"/>
      <c r="AM209" s="16">
        <f t="shared" si="26"/>
        <v>0</v>
      </c>
      <c r="AN209" s="16">
        <f t="shared" si="27"/>
        <v>0</v>
      </c>
      <c r="AO209" s="16">
        <f t="shared" si="28"/>
        <v>0</v>
      </c>
      <c r="AP209" s="42" t="str">
        <f t="shared" si="29"/>
        <v/>
      </c>
      <c r="AQ209" s="7" t="b">
        <f t="shared" si="30"/>
        <v>0</v>
      </c>
      <c r="AR209" s="7" t="b">
        <f t="shared" si="31"/>
        <v>0</v>
      </c>
      <c r="AS209" s="43" t="str">
        <f t="shared" si="32"/>
        <v/>
      </c>
    </row>
    <row r="210" spans="2:45" x14ac:dyDescent="0.25">
      <c r="B210" s="35"/>
      <c r="C210" s="36"/>
      <c r="D210" s="37"/>
      <c r="E210" s="37"/>
      <c r="F210" s="36"/>
      <c r="G210" s="38" t="e">
        <f>VLOOKUP(F210,[1]Foglio1!$F$2:$G$1509,2,FALSE)</f>
        <v>#N/A</v>
      </c>
      <c r="H210" s="37"/>
      <c r="I210" s="37"/>
      <c r="J210" s="37"/>
      <c r="K210" s="37"/>
      <c r="L210" s="37"/>
      <c r="M210" s="39"/>
      <c r="N210" s="39"/>
      <c r="O210" s="40"/>
      <c r="P210" s="40"/>
      <c r="Q210" s="40"/>
      <c r="R210" s="40"/>
      <c r="S210" s="40"/>
      <c r="T210" s="40"/>
      <c r="U210" s="40"/>
      <c r="V210" s="40"/>
      <c r="W210" s="39"/>
      <c r="X210" s="40"/>
      <c r="Y210" s="41"/>
      <c r="Z210" s="41"/>
      <c r="AA210" s="16">
        <f t="shared" si="25"/>
        <v>0</v>
      </c>
      <c r="AB210" s="41"/>
      <c r="AC210" s="41"/>
      <c r="AD210" s="41"/>
      <c r="AE210" s="41"/>
      <c r="AF210" s="41"/>
      <c r="AG210" s="41"/>
      <c r="AH210" s="41"/>
      <c r="AI210" s="41"/>
      <c r="AJ210" s="41"/>
      <c r="AK210" s="41"/>
      <c r="AL210" s="41"/>
      <c r="AM210" s="16">
        <f t="shared" si="26"/>
        <v>0</v>
      </c>
      <c r="AN210" s="16">
        <f t="shared" si="27"/>
        <v>0</v>
      </c>
      <c r="AO210" s="16">
        <f t="shared" si="28"/>
        <v>0</v>
      </c>
      <c r="AP210" s="42" t="str">
        <f t="shared" si="29"/>
        <v/>
      </c>
      <c r="AQ210" s="7" t="b">
        <f t="shared" si="30"/>
        <v>0</v>
      </c>
      <c r="AR210" s="7" t="b">
        <f t="shared" si="31"/>
        <v>0</v>
      </c>
      <c r="AS210" s="43" t="str">
        <f t="shared" si="32"/>
        <v/>
      </c>
    </row>
    <row r="211" spans="2:45" x14ac:dyDescent="0.25">
      <c r="B211" s="35"/>
      <c r="C211" s="36"/>
      <c r="D211" s="37"/>
      <c r="E211" s="37"/>
      <c r="F211" s="36"/>
      <c r="G211" s="38" t="e">
        <f>VLOOKUP(F211,[1]Foglio1!$F$2:$G$1509,2,FALSE)</f>
        <v>#N/A</v>
      </c>
      <c r="H211" s="37"/>
      <c r="I211" s="37"/>
      <c r="J211" s="37"/>
      <c r="K211" s="37"/>
      <c r="L211" s="37"/>
      <c r="M211" s="39"/>
      <c r="N211" s="39"/>
      <c r="O211" s="40"/>
      <c r="P211" s="40"/>
      <c r="Q211" s="40"/>
      <c r="R211" s="40"/>
      <c r="S211" s="40"/>
      <c r="T211" s="40"/>
      <c r="U211" s="40"/>
      <c r="V211" s="40"/>
      <c r="W211" s="39"/>
      <c r="X211" s="40"/>
      <c r="Y211" s="41"/>
      <c r="Z211" s="41"/>
      <c r="AA211" s="16">
        <f t="shared" si="25"/>
        <v>0</v>
      </c>
      <c r="AB211" s="41"/>
      <c r="AC211" s="41"/>
      <c r="AD211" s="41"/>
      <c r="AE211" s="41"/>
      <c r="AF211" s="41"/>
      <c r="AG211" s="41"/>
      <c r="AH211" s="41"/>
      <c r="AI211" s="41"/>
      <c r="AJ211" s="41"/>
      <c r="AK211" s="41"/>
      <c r="AL211" s="41"/>
      <c r="AM211" s="16">
        <f t="shared" si="26"/>
        <v>0</v>
      </c>
      <c r="AN211" s="16">
        <f t="shared" si="27"/>
        <v>0</v>
      </c>
      <c r="AO211" s="16">
        <f t="shared" si="28"/>
        <v>0</v>
      </c>
      <c r="AP211" s="42" t="str">
        <f t="shared" si="29"/>
        <v/>
      </c>
      <c r="AQ211" s="7" t="b">
        <f t="shared" si="30"/>
        <v>0</v>
      </c>
      <c r="AR211" s="7" t="b">
        <f t="shared" si="31"/>
        <v>0</v>
      </c>
      <c r="AS211" s="43" t="str">
        <f t="shared" si="32"/>
        <v/>
      </c>
    </row>
    <row r="212" spans="2:45" x14ac:dyDescent="0.25">
      <c r="B212" s="35"/>
      <c r="C212" s="36"/>
      <c r="D212" s="37"/>
      <c r="E212" s="37"/>
      <c r="F212" s="36"/>
      <c r="G212" s="38" t="e">
        <f>VLOOKUP(F212,[1]Foglio1!$F$2:$G$1509,2,FALSE)</f>
        <v>#N/A</v>
      </c>
      <c r="H212" s="37"/>
      <c r="I212" s="37"/>
      <c r="J212" s="37"/>
      <c r="K212" s="37"/>
      <c r="L212" s="37"/>
      <c r="M212" s="39"/>
      <c r="N212" s="39"/>
      <c r="O212" s="40"/>
      <c r="P212" s="40"/>
      <c r="Q212" s="40"/>
      <c r="R212" s="40"/>
      <c r="S212" s="40"/>
      <c r="T212" s="40"/>
      <c r="U212" s="40"/>
      <c r="V212" s="40"/>
      <c r="W212" s="39"/>
      <c r="X212" s="40"/>
      <c r="Y212" s="41"/>
      <c r="Z212" s="41"/>
      <c r="AA212" s="16">
        <f t="shared" si="25"/>
        <v>0</v>
      </c>
      <c r="AB212" s="41"/>
      <c r="AC212" s="41"/>
      <c r="AD212" s="41"/>
      <c r="AE212" s="41"/>
      <c r="AF212" s="41"/>
      <c r="AG212" s="41"/>
      <c r="AH212" s="41"/>
      <c r="AI212" s="41"/>
      <c r="AJ212" s="41"/>
      <c r="AK212" s="41"/>
      <c r="AL212" s="41"/>
      <c r="AM212" s="16">
        <f t="shared" si="26"/>
        <v>0</v>
      </c>
      <c r="AN212" s="16">
        <f t="shared" si="27"/>
        <v>0</v>
      </c>
      <c r="AO212" s="16">
        <f t="shared" si="28"/>
        <v>0</v>
      </c>
      <c r="AP212" s="42" t="str">
        <f t="shared" si="29"/>
        <v/>
      </c>
      <c r="AQ212" s="7" t="b">
        <f t="shared" si="30"/>
        <v>0</v>
      </c>
      <c r="AR212" s="7" t="b">
        <f t="shared" si="31"/>
        <v>0</v>
      </c>
      <c r="AS212" s="43" t="str">
        <f t="shared" si="32"/>
        <v/>
      </c>
    </row>
    <row r="213" spans="2:45" x14ac:dyDescent="0.25">
      <c r="B213" s="35"/>
      <c r="C213" s="36"/>
      <c r="D213" s="37"/>
      <c r="E213" s="37"/>
      <c r="F213" s="36"/>
      <c r="G213" s="38" t="e">
        <f>VLOOKUP(F213,[1]Foglio1!$F$2:$G$1509,2,FALSE)</f>
        <v>#N/A</v>
      </c>
      <c r="H213" s="37"/>
      <c r="I213" s="37"/>
      <c r="J213" s="37"/>
      <c r="K213" s="37"/>
      <c r="L213" s="37"/>
      <c r="M213" s="39"/>
      <c r="N213" s="39"/>
      <c r="O213" s="40"/>
      <c r="P213" s="40"/>
      <c r="Q213" s="40"/>
      <c r="R213" s="40"/>
      <c r="S213" s="40"/>
      <c r="T213" s="40"/>
      <c r="U213" s="40"/>
      <c r="V213" s="40"/>
      <c r="W213" s="39"/>
      <c r="X213" s="40"/>
      <c r="Y213" s="41"/>
      <c r="Z213" s="41"/>
      <c r="AA213" s="16">
        <f t="shared" si="25"/>
        <v>0</v>
      </c>
      <c r="AB213" s="41"/>
      <c r="AC213" s="41"/>
      <c r="AD213" s="41"/>
      <c r="AE213" s="41"/>
      <c r="AF213" s="41"/>
      <c r="AG213" s="41"/>
      <c r="AH213" s="41"/>
      <c r="AI213" s="41"/>
      <c r="AJ213" s="41"/>
      <c r="AK213" s="41"/>
      <c r="AL213" s="41"/>
      <c r="AM213" s="16">
        <f t="shared" si="26"/>
        <v>0</v>
      </c>
      <c r="AN213" s="16">
        <f t="shared" si="27"/>
        <v>0</v>
      </c>
      <c r="AO213" s="16">
        <f t="shared" si="28"/>
        <v>0</v>
      </c>
      <c r="AP213" s="42" t="str">
        <f t="shared" si="29"/>
        <v/>
      </c>
      <c r="AQ213" s="7" t="b">
        <f t="shared" si="30"/>
        <v>0</v>
      </c>
      <c r="AR213" s="7" t="b">
        <f t="shared" si="31"/>
        <v>0</v>
      </c>
      <c r="AS213" s="43" t="str">
        <f t="shared" si="32"/>
        <v/>
      </c>
    </row>
    <row r="214" spans="2:45" x14ac:dyDescent="0.25">
      <c r="B214" s="35"/>
      <c r="C214" s="36"/>
      <c r="D214" s="37"/>
      <c r="E214" s="37"/>
      <c r="F214" s="36"/>
      <c r="G214" s="38" t="e">
        <f>VLOOKUP(F214,[1]Foglio1!$F$2:$G$1509,2,FALSE)</f>
        <v>#N/A</v>
      </c>
      <c r="H214" s="37"/>
      <c r="I214" s="37"/>
      <c r="J214" s="37"/>
      <c r="K214" s="37"/>
      <c r="L214" s="37"/>
      <c r="M214" s="39"/>
      <c r="N214" s="39"/>
      <c r="O214" s="40"/>
      <c r="P214" s="40"/>
      <c r="Q214" s="40"/>
      <c r="R214" s="40"/>
      <c r="S214" s="40"/>
      <c r="T214" s="40"/>
      <c r="U214" s="40"/>
      <c r="V214" s="40"/>
      <c r="W214" s="39"/>
      <c r="X214" s="40"/>
      <c r="Y214" s="41"/>
      <c r="Z214" s="41"/>
      <c r="AA214" s="16">
        <f t="shared" si="25"/>
        <v>0</v>
      </c>
      <c r="AB214" s="41"/>
      <c r="AC214" s="41"/>
      <c r="AD214" s="41"/>
      <c r="AE214" s="41"/>
      <c r="AF214" s="41"/>
      <c r="AG214" s="41"/>
      <c r="AH214" s="41"/>
      <c r="AI214" s="41"/>
      <c r="AJ214" s="41"/>
      <c r="AK214" s="41"/>
      <c r="AL214" s="41"/>
      <c r="AM214" s="16">
        <f t="shared" si="26"/>
        <v>0</v>
      </c>
      <c r="AN214" s="16">
        <f t="shared" si="27"/>
        <v>0</v>
      </c>
      <c r="AO214" s="16">
        <f t="shared" si="28"/>
        <v>0</v>
      </c>
      <c r="AP214" s="42" t="str">
        <f t="shared" si="29"/>
        <v/>
      </c>
      <c r="AQ214" s="7" t="b">
        <f t="shared" si="30"/>
        <v>0</v>
      </c>
      <c r="AR214" s="7" t="b">
        <f t="shared" si="31"/>
        <v>0</v>
      </c>
      <c r="AS214" s="43" t="str">
        <f t="shared" si="32"/>
        <v/>
      </c>
    </row>
    <row r="215" spans="2:45" x14ac:dyDescent="0.25">
      <c r="B215" s="35"/>
      <c r="C215" s="36"/>
      <c r="D215" s="37"/>
      <c r="E215" s="37"/>
      <c r="F215" s="36"/>
      <c r="G215" s="38" t="e">
        <f>VLOOKUP(F215,[1]Foglio1!$F$2:$G$1509,2,FALSE)</f>
        <v>#N/A</v>
      </c>
      <c r="H215" s="37"/>
      <c r="I215" s="37"/>
      <c r="J215" s="37"/>
      <c r="K215" s="37"/>
      <c r="L215" s="37"/>
      <c r="M215" s="39"/>
      <c r="N215" s="39"/>
      <c r="O215" s="40"/>
      <c r="P215" s="40"/>
      <c r="Q215" s="40"/>
      <c r="R215" s="40"/>
      <c r="S215" s="40"/>
      <c r="T215" s="40"/>
      <c r="U215" s="40"/>
      <c r="V215" s="40"/>
      <c r="W215" s="39"/>
      <c r="X215" s="40"/>
      <c r="Y215" s="41"/>
      <c r="Z215" s="41"/>
      <c r="AA215" s="16">
        <f t="shared" si="25"/>
        <v>0</v>
      </c>
      <c r="AB215" s="41"/>
      <c r="AC215" s="41"/>
      <c r="AD215" s="41"/>
      <c r="AE215" s="41"/>
      <c r="AF215" s="41"/>
      <c r="AG215" s="41"/>
      <c r="AH215" s="41"/>
      <c r="AI215" s="41"/>
      <c r="AJ215" s="41"/>
      <c r="AK215" s="41"/>
      <c r="AL215" s="41"/>
      <c r="AM215" s="16">
        <f t="shared" si="26"/>
        <v>0</v>
      </c>
      <c r="AN215" s="16">
        <f t="shared" si="27"/>
        <v>0</v>
      </c>
      <c r="AO215" s="16">
        <f t="shared" si="28"/>
        <v>0</v>
      </c>
      <c r="AP215" s="42" t="str">
        <f t="shared" si="29"/>
        <v/>
      </c>
      <c r="AQ215" s="7" t="b">
        <f t="shared" si="30"/>
        <v>0</v>
      </c>
      <c r="AR215" s="7" t="b">
        <f t="shared" si="31"/>
        <v>0</v>
      </c>
      <c r="AS215" s="43" t="str">
        <f t="shared" si="32"/>
        <v/>
      </c>
    </row>
    <row r="216" spans="2:45" x14ac:dyDescent="0.25">
      <c r="B216" s="35"/>
      <c r="C216" s="36"/>
      <c r="D216" s="37"/>
      <c r="E216" s="37"/>
      <c r="F216" s="36"/>
      <c r="G216" s="38" t="e">
        <f>VLOOKUP(F216,[1]Foglio1!$F$2:$G$1509,2,FALSE)</f>
        <v>#N/A</v>
      </c>
      <c r="H216" s="37"/>
      <c r="I216" s="37"/>
      <c r="J216" s="37"/>
      <c r="K216" s="37"/>
      <c r="L216" s="37"/>
      <c r="M216" s="39"/>
      <c r="N216" s="39"/>
      <c r="O216" s="40"/>
      <c r="P216" s="40"/>
      <c r="Q216" s="40"/>
      <c r="R216" s="40"/>
      <c r="S216" s="40"/>
      <c r="T216" s="40"/>
      <c r="U216" s="40"/>
      <c r="V216" s="40"/>
      <c r="W216" s="39"/>
      <c r="X216" s="40"/>
      <c r="Y216" s="41"/>
      <c r="Z216" s="41"/>
      <c r="AA216" s="16">
        <f t="shared" si="25"/>
        <v>0</v>
      </c>
      <c r="AB216" s="41"/>
      <c r="AC216" s="41"/>
      <c r="AD216" s="41"/>
      <c r="AE216" s="41"/>
      <c r="AF216" s="41"/>
      <c r="AG216" s="41"/>
      <c r="AH216" s="41"/>
      <c r="AI216" s="41"/>
      <c r="AJ216" s="41"/>
      <c r="AK216" s="41"/>
      <c r="AL216" s="41"/>
      <c r="AM216" s="16">
        <f t="shared" si="26"/>
        <v>0</v>
      </c>
      <c r="AN216" s="16">
        <f t="shared" si="27"/>
        <v>0</v>
      </c>
      <c r="AO216" s="16">
        <f t="shared" si="28"/>
        <v>0</v>
      </c>
      <c r="AP216" s="42" t="str">
        <f t="shared" si="29"/>
        <v/>
      </c>
      <c r="AQ216" s="7" t="b">
        <f t="shared" si="30"/>
        <v>0</v>
      </c>
      <c r="AR216" s="7" t="b">
        <f t="shared" si="31"/>
        <v>0</v>
      </c>
      <c r="AS216" s="43" t="str">
        <f t="shared" si="32"/>
        <v/>
      </c>
    </row>
    <row r="217" spans="2:45" x14ac:dyDescent="0.25">
      <c r="B217" s="35"/>
      <c r="C217" s="36"/>
      <c r="D217" s="37"/>
      <c r="E217" s="37"/>
      <c r="F217" s="36"/>
      <c r="G217" s="38" t="e">
        <f>VLOOKUP(F217,[1]Foglio1!$F$2:$G$1509,2,FALSE)</f>
        <v>#N/A</v>
      </c>
      <c r="H217" s="37"/>
      <c r="I217" s="37"/>
      <c r="J217" s="37"/>
      <c r="K217" s="37"/>
      <c r="L217" s="37"/>
      <c r="M217" s="39"/>
      <c r="N217" s="39"/>
      <c r="O217" s="40"/>
      <c r="P217" s="40"/>
      <c r="Q217" s="40"/>
      <c r="R217" s="40"/>
      <c r="S217" s="40"/>
      <c r="T217" s="40"/>
      <c r="U217" s="40"/>
      <c r="V217" s="40"/>
      <c r="W217" s="39"/>
      <c r="X217" s="40"/>
      <c r="Y217" s="41"/>
      <c r="Z217" s="41"/>
      <c r="AA217" s="16">
        <f t="shared" si="25"/>
        <v>0</v>
      </c>
      <c r="AB217" s="41"/>
      <c r="AC217" s="41"/>
      <c r="AD217" s="41"/>
      <c r="AE217" s="41"/>
      <c r="AF217" s="41"/>
      <c r="AG217" s="41"/>
      <c r="AH217" s="41"/>
      <c r="AI217" s="41"/>
      <c r="AJ217" s="41"/>
      <c r="AK217" s="41"/>
      <c r="AL217" s="41"/>
      <c r="AM217" s="16">
        <f t="shared" si="26"/>
        <v>0</v>
      </c>
      <c r="AN217" s="16">
        <f t="shared" si="27"/>
        <v>0</v>
      </c>
      <c r="AO217" s="16">
        <f t="shared" si="28"/>
        <v>0</v>
      </c>
      <c r="AP217" s="42" t="str">
        <f t="shared" si="29"/>
        <v/>
      </c>
      <c r="AQ217" s="7" t="b">
        <f t="shared" si="30"/>
        <v>0</v>
      </c>
      <c r="AR217" s="7" t="b">
        <f t="shared" si="31"/>
        <v>0</v>
      </c>
      <c r="AS217" s="43" t="str">
        <f t="shared" si="32"/>
        <v/>
      </c>
    </row>
    <row r="218" spans="2:45" x14ac:dyDescent="0.25">
      <c r="B218" s="35"/>
      <c r="C218" s="36"/>
      <c r="D218" s="37"/>
      <c r="E218" s="37"/>
      <c r="F218" s="36"/>
      <c r="G218" s="38" t="e">
        <f>VLOOKUP(F218,[1]Foglio1!$F$2:$G$1509,2,FALSE)</f>
        <v>#N/A</v>
      </c>
      <c r="H218" s="37"/>
      <c r="I218" s="37"/>
      <c r="J218" s="37"/>
      <c r="K218" s="37"/>
      <c r="L218" s="37"/>
      <c r="M218" s="39"/>
      <c r="N218" s="39"/>
      <c r="O218" s="40"/>
      <c r="P218" s="40"/>
      <c r="Q218" s="40"/>
      <c r="R218" s="40"/>
      <c r="S218" s="40"/>
      <c r="T218" s="40"/>
      <c r="U218" s="40"/>
      <c r="V218" s="40"/>
      <c r="W218" s="39"/>
      <c r="X218" s="40"/>
      <c r="Y218" s="41"/>
      <c r="Z218" s="41"/>
      <c r="AA218" s="16">
        <f t="shared" si="25"/>
        <v>0</v>
      </c>
      <c r="AB218" s="41"/>
      <c r="AC218" s="41"/>
      <c r="AD218" s="41"/>
      <c r="AE218" s="41"/>
      <c r="AF218" s="41"/>
      <c r="AG218" s="41"/>
      <c r="AH218" s="41"/>
      <c r="AI218" s="41"/>
      <c r="AJ218" s="41"/>
      <c r="AK218" s="41"/>
      <c r="AL218" s="41"/>
      <c r="AM218" s="16">
        <f t="shared" si="26"/>
        <v>0</v>
      </c>
      <c r="AN218" s="16">
        <f t="shared" si="27"/>
        <v>0</v>
      </c>
      <c r="AO218" s="16">
        <f t="shared" si="28"/>
        <v>0</v>
      </c>
      <c r="AP218" s="42" t="str">
        <f t="shared" si="29"/>
        <v/>
      </c>
      <c r="AQ218" s="7" t="b">
        <f t="shared" si="30"/>
        <v>0</v>
      </c>
      <c r="AR218" s="7" t="b">
        <f t="shared" si="31"/>
        <v>0</v>
      </c>
      <c r="AS218" s="43" t="str">
        <f t="shared" si="32"/>
        <v/>
      </c>
    </row>
    <row r="219" spans="2:45" x14ac:dyDescent="0.25">
      <c r="B219" s="35"/>
      <c r="C219" s="36"/>
      <c r="D219" s="37"/>
      <c r="E219" s="37"/>
      <c r="F219" s="36"/>
      <c r="G219" s="38" t="e">
        <f>VLOOKUP(F219,[1]Foglio1!$F$2:$G$1509,2,FALSE)</f>
        <v>#N/A</v>
      </c>
      <c r="H219" s="37"/>
      <c r="I219" s="37"/>
      <c r="J219" s="37"/>
      <c r="K219" s="37"/>
      <c r="L219" s="37"/>
      <c r="M219" s="39"/>
      <c r="N219" s="39"/>
      <c r="O219" s="40"/>
      <c r="P219" s="40"/>
      <c r="Q219" s="40"/>
      <c r="R219" s="40"/>
      <c r="S219" s="40"/>
      <c r="T219" s="40"/>
      <c r="U219" s="40"/>
      <c r="V219" s="40"/>
      <c r="W219" s="39"/>
      <c r="X219" s="40"/>
      <c r="Y219" s="41"/>
      <c r="Z219" s="41"/>
      <c r="AA219" s="16">
        <f t="shared" si="25"/>
        <v>0</v>
      </c>
      <c r="AB219" s="41"/>
      <c r="AC219" s="41"/>
      <c r="AD219" s="41"/>
      <c r="AE219" s="41"/>
      <c r="AF219" s="41"/>
      <c r="AG219" s="41"/>
      <c r="AH219" s="41"/>
      <c r="AI219" s="41"/>
      <c r="AJ219" s="41"/>
      <c r="AK219" s="41"/>
      <c r="AL219" s="41"/>
      <c r="AM219" s="16">
        <f t="shared" si="26"/>
        <v>0</v>
      </c>
      <c r="AN219" s="16">
        <f t="shared" si="27"/>
        <v>0</v>
      </c>
      <c r="AO219" s="16">
        <f t="shared" si="28"/>
        <v>0</v>
      </c>
      <c r="AP219" s="42" t="str">
        <f t="shared" si="29"/>
        <v/>
      </c>
      <c r="AQ219" s="7" t="b">
        <f t="shared" si="30"/>
        <v>0</v>
      </c>
      <c r="AR219" s="7" t="b">
        <f t="shared" si="31"/>
        <v>0</v>
      </c>
      <c r="AS219" s="43" t="str">
        <f t="shared" si="32"/>
        <v/>
      </c>
    </row>
    <row r="220" spans="2:45" x14ac:dyDescent="0.25">
      <c r="B220" s="35"/>
      <c r="C220" s="36"/>
      <c r="D220" s="37"/>
      <c r="E220" s="37"/>
      <c r="F220" s="36"/>
      <c r="G220" s="38" t="e">
        <f>VLOOKUP(F220,[1]Foglio1!$F$2:$G$1509,2,FALSE)</f>
        <v>#N/A</v>
      </c>
      <c r="H220" s="37"/>
      <c r="I220" s="37"/>
      <c r="J220" s="37"/>
      <c r="K220" s="37"/>
      <c r="L220" s="37"/>
      <c r="M220" s="39"/>
      <c r="N220" s="39"/>
      <c r="O220" s="40"/>
      <c r="P220" s="40"/>
      <c r="Q220" s="40"/>
      <c r="R220" s="40"/>
      <c r="S220" s="40"/>
      <c r="T220" s="40"/>
      <c r="U220" s="40"/>
      <c r="V220" s="40"/>
      <c r="W220" s="39"/>
      <c r="X220" s="40"/>
      <c r="Y220" s="41"/>
      <c r="Z220" s="41"/>
      <c r="AA220" s="16">
        <f t="shared" si="25"/>
        <v>0</v>
      </c>
      <c r="AB220" s="41"/>
      <c r="AC220" s="41"/>
      <c r="AD220" s="41"/>
      <c r="AE220" s="41"/>
      <c r="AF220" s="41"/>
      <c r="AG220" s="41"/>
      <c r="AH220" s="41"/>
      <c r="AI220" s="41"/>
      <c r="AJ220" s="41"/>
      <c r="AK220" s="41"/>
      <c r="AL220" s="41"/>
      <c r="AM220" s="16">
        <f t="shared" si="26"/>
        <v>0</v>
      </c>
      <c r="AN220" s="16">
        <f t="shared" si="27"/>
        <v>0</v>
      </c>
      <c r="AO220" s="16">
        <f t="shared" si="28"/>
        <v>0</v>
      </c>
      <c r="AP220" s="42" t="str">
        <f t="shared" si="29"/>
        <v/>
      </c>
      <c r="AQ220" s="7" t="b">
        <f t="shared" si="30"/>
        <v>0</v>
      </c>
      <c r="AR220" s="7" t="b">
        <f t="shared" si="31"/>
        <v>0</v>
      </c>
      <c r="AS220" s="43" t="str">
        <f t="shared" si="32"/>
        <v/>
      </c>
    </row>
    <row r="221" spans="2:45" x14ac:dyDescent="0.25">
      <c r="B221" s="35"/>
      <c r="C221" s="36"/>
      <c r="D221" s="37"/>
      <c r="E221" s="37"/>
      <c r="F221" s="36"/>
      <c r="G221" s="38" t="e">
        <f>VLOOKUP(F221,[1]Foglio1!$F$2:$G$1509,2,FALSE)</f>
        <v>#N/A</v>
      </c>
      <c r="H221" s="37"/>
      <c r="I221" s="37"/>
      <c r="J221" s="37"/>
      <c r="K221" s="37"/>
      <c r="L221" s="37"/>
      <c r="M221" s="39"/>
      <c r="N221" s="39"/>
      <c r="O221" s="40"/>
      <c r="P221" s="40"/>
      <c r="Q221" s="40"/>
      <c r="R221" s="40"/>
      <c r="S221" s="40"/>
      <c r="T221" s="40"/>
      <c r="U221" s="40"/>
      <c r="V221" s="40"/>
      <c r="W221" s="39"/>
      <c r="X221" s="40"/>
      <c r="Y221" s="41"/>
      <c r="Z221" s="41"/>
      <c r="AA221" s="16">
        <f t="shared" si="25"/>
        <v>0</v>
      </c>
      <c r="AB221" s="41"/>
      <c r="AC221" s="41"/>
      <c r="AD221" s="41"/>
      <c r="AE221" s="41"/>
      <c r="AF221" s="41"/>
      <c r="AG221" s="41"/>
      <c r="AH221" s="41"/>
      <c r="AI221" s="41"/>
      <c r="AJ221" s="41"/>
      <c r="AK221" s="41"/>
      <c r="AL221" s="41"/>
      <c r="AM221" s="16">
        <f t="shared" si="26"/>
        <v>0</v>
      </c>
      <c r="AN221" s="16">
        <f t="shared" si="27"/>
        <v>0</v>
      </c>
      <c r="AO221" s="16">
        <f t="shared" si="28"/>
        <v>0</v>
      </c>
      <c r="AP221" s="42" t="str">
        <f t="shared" si="29"/>
        <v/>
      </c>
      <c r="AQ221" s="7" t="b">
        <f t="shared" si="30"/>
        <v>0</v>
      </c>
      <c r="AR221" s="7" t="b">
        <f t="shared" si="31"/>
        <v>0</v>
      </c>
      <c r="AS221" s="43" t="str">
        <f t="shared" si="32"/>
        <v/>
      </c>
    </row>
    <row r="222" spans="2:45" x14ac:dyDescent="0.25">
      <c r="B222" s="35"/>
      <c r="C222" s="36"/>
      <c r="D222" s="37"/>
      <c r="E222" s="37"/>
      <c r="F222" s="36"/>
      <c r="G222" s="38" t="e">
        <f>VLOOKUP(F222,[1]Foglio1!$F$2:$G$1509,2,FALSE)</f>
        <v>#N/A</v>
      </c>
      <c r="H222" s="37"/>
      <c r="I222" s="37"/>
      <c r="J222" s="37"/>
      <c r="K222" s="37"/>
      <c r="L222" s="37"/>
      <c r="M222" s="39"/>
      <c r="N222" s="39"/>
      <c r="O222" s="40"/>
      <c r="P222" s="40"/>
      <c r="Q222" s="40"/>
      <c r="R222" s="40"/>
      <c r="S222" s="40"/>
      <c r="T222" s="40"/>
      <c r="U222" s="40"/>
      <c r="V222" s="40"/>
      <c r="W222" s="39"/>
      <c r="X222" s="40"/>
      <c r="Y222" s="41"/>
      <c r="Z222" s="41"/>
      <c r="AA222" s="16">
        <f t="shared" si="25"/>
        <v>0</v>
      </c>
      <c r="AB222" s="41"/>
      <c r="AC222" s="41"/>
      <c r="AD222" s="41"/>
      <c r="AE222" s="41"/>
      <c r="AF222" s="41"/>
      <c r="AG222" s="41"/>
      <c r="AH222" s="41"/>
      <c r="AI222" s="41"/>
      <c r="AJ222" s="41"/>
      <c r="AK222" s="41"/>
      <c r="AL222" s="41"/>
      <c r="AM222" s="16">
        <f t="shared" si="26"/>
        <v>0</v>
      </c>
      <c r="AN222" s="16">
        <f t="shared" si="27"/>
        <v>0</v>
      </c>
      <c r="AO222" s="16">
        <f t="shared" si="28"/>
        <v>0</v>
      </c>
      <c r="AP222" s="42" t="str">
        <f t="shared" si="29"/>
        <v/>
      </c>
      <c r="AQ222" s="7" t="b">
        <f t="shared" si="30"/>
        <v>0</v>
      </c>
      <c r="AR222" s="7" t="b">
        <f t="shared" si="31"/>
        <v>0</v>
      </c>
      <c r="AS222" s="43" t="str">
        <f t="shared" si="32"/>
        <v/>
      </c>
    </row>
    <row r="223" spans="2:45" x14ac:dyDescent="0.25">
      <c r="B223" s="35"/>
      <c r="C223" s="36"/>
      <c r="D223" s="37"/>
      <c r="E223" s="37"/>
      <c r="F223" s="36"/>
      <c r="G223" s="38" t="e">
        <f>VLOOKUP(F223,[1]Foglio1!$F$2:$G$1509,2,FALSE)</f>
        <v>#N/A</v>
      </c>
      <c r="H223" s="37"/>
      <c r="I223" s="37"/>
      <c r="J223" s="37"/>
      <c r="K223" s="37"/>
      <c r="L223" s="37"/>
      <c r="M223" s="39"/>
      <c r="N223" s="39"/>
      <c r="O223" s="40"/>
      <c r="P223" s="40"/>
      <c r="Q223" s="40"/>
      <c r="R223" s="40"/>
      <c r="S223" s="40"/>
      <c r="T223" s="40"/>
      <c r="U223" s="40"/>
      <c r="V223" s="40"/>
      <c r="W223" s="39"/>
      <c r="X223" s="40"/>
      <c r="Y223" s="41"/>
      <c r="Z223" s="41"/>
      <c r="AA223" s="16">
        <f t="shared" si="25"/>
        <v>0</v>
      </c>
      <c r="AB223" s="41"/>
      <c r="AC223" s="41"/>
      <c r="AD223" s="41"/>
      <c r="AE223" s="41"/>
      <c r="AF223" s="41"/>
      <c r="AG223" s="41"/>
      <c r="AH223" s="41"/>
      <c r="AI223" s="41"/>
      <c r="AJ223" s="41"/>
      <c r="AK223" s="41"/>
      <c r="AL223" s="41"/>
      <c r="AM223" s="16">
        <f t="shared" si="26"/>
        <v>0</v>
      </c>
      <c r="AN223" s="16">
        <f t="shared" si="27"/>
        <v>0</v>
      </c>
      <c r="AO223" s="16">
        <f t="shared" si="28"/>
        <v>0</v>
      </c>
      <c r="AP223" s="42" t="str">
        <f t="shared" si="29"/>
        <v/>
      </c>
      <c r="AQ223" s="7" t="b">
        <f t="shared" si="30"/>
        <v>0</v>
      </c>
      <c r="AR223" s="7" t="b">
        <f t="shared" si="31"/>
        <v>0</v>
      </c>
      <c r="AS223" s="43" t="str">
        <f t="shared" si="32"/>
        <v/>
      </c>
    </row>
    <row r="224" spans="2:45" x14ac:dyDescent="0.25">
      <c r="B224" s="35"/>
      <c r="C224" s="36"/>
      <c r="D224" s="37"/>
      <c r="E224" s="37"/>
      <c r="F224" s="36"/>
      <c r="G224" s="38" t="e">
        <f>VLOOKUP(F224,[1]Foglio1!$F$2:$G$1509,2,FALSE)</f>
        <v>#N/A</v>
      </c>
      <c r="H224" s="37"/>
      <c r="I224" s="37"/>
      <c r="J224" s="37"/>
      <c r="K224" s="37"/>
      <c r="L224" s="37"/>
      <c r="M224" s="39"/>
      <c r="N224" s="39"/>
      <c r="O224" s="40"/>
      <c r="P224" s="40"/>
      <c r="Q224" s="40"/>
      <c r="R224" s="40"/>
      <c r="S224" s="40"/>
      <c r="T224" s="40"/>
      <c r="U224" s="40"/>
      <c r="V224" s="40"/>
      <c r="W224" s="39"/>
      <c r="X224" s="40"/>
      <c r="Y224" s="41"/>
      <c r="Z224" s="41"/>
      <c r="AA224" s="16">
        <f t="shared" si="25"/>
        <v>0</v>
      </c>
      <c r="AB224" s="41"/>
      <c r="AC224" s="41"/>
      <c r="AD224" s="41"/>
      <c r="AE224" s="41"/>
      <c r="AF224" s="41"/>
      <c r="AG224" s="41"/>
      <c r="AH224" s="41"/>
      <c r="AI224" s="41"/>
      <c r="AJ224" s="41"/>
      <c r="AK224" s="41"/>
      <c r="AL224" s="41"/>
      <c r="AM224" s="16">
        <f t="shared" si="26"/>
        <v>0</v>
      </c>
      <c r="AN224" s="16">
        <f t="shared" si="27"/>
        <v>0</v>
      </c>
      <c r="AO224" s="16">
        <f t="shared" si="28"/>
        <v>0</v>
      </c>
      <c r="AP224" s="42" t="str">
        <f t="shared" si="29"/>
        <v/>
      </c>
      <c r="AQ224" s="7" t="b">
        <f t="shared" si="30"/>
        <v>0</v>
      </c>
      <c r="AR224" s="7" t="b">
        <f t="shared" si="31"/>
        <v>0</v>
      </c>
      <c r="AS224" s="43" t="str">
        <f t="shared" si="32"/>
        <v/>
      </c>
    </row>
    <row r="225" spans="2:45" x14ac:dyDescent="0.25">
      <c r="B225" s="35"/>
      <c r="C225" s="36"/>
      <c r="D225" s="37"/>
      <c r="E225" s="37"/>
      <c r="F225" s="36"/>
      <c r="G225" s="38" t="e">
        <f>VLOOKUP(F225,[1]Foglio1!$F$2:$G$1509,2,FALSE)</f>
        <v>#N/A</v>
      </c>
      <c r="H225" s="37"/>
      <c r="I225" s="37"/>
      <c r="J225" s="37"/>
      <c r="K225" s="37"/>
      <c r="L225" s="37"/>
      <c r="M225" s="39"/>
      <c r="N225" s="39"/>
      <c r="O225" s="40"/>
      <c r="P225" s="40"/>
      <c r="Q225" s="40"/>
      <c r="R225" s="40"/>
      <c r="S225" s="40"/>
      <c r="T225" s="40"/>
      <c r="U225" s="40"/>
      <c r="V225" s="40"/>
      <c r="W225" s="39"/>
      <c r="X225" s="40"/>
      <c r="Y225" s="41"/>
      <c r="Z225" s="41"/>
      <c r="AA225" s="16">
        <f t="shared" si="25"/>
        <v>0</v>
      </c>
      <c r="AB225" s="41"/>
      <c r="AC225" s="41"/>
      <c r="AD225" s="41"/>
      <c r="AE225" s="41"/>
      <c r="AF225" s="41"/>
      <c r="AG225" s="41"/>
      <c r="AH225" s="41"/>
      <c r="AI225" s="41"/>
      <c r="AJ225" s="41"/>
      <c r="AK225" s="41"/>
      <c r="AL225" s="41"/>
      <c r="AM225" s="16">
        <f t="shared" si="26"/>
        <v>0</v>
      </c>
      <c r="AN225" s="16">
        <f t="shared" si="27"/>
        <v>0</v>
      </c>
      <c r="AO225" s="16">
        <f t="shared" si="28"/>
        <v>0</v>
      </c>
      <c r="AP225" s="42" t="str">
        <f t="shared" si="29"/>
        <v/>
      </c>
      <c r="AQ225" s="7" t="b">
        <f t="shared" si="30"/>
        <v>0</v>
      </c>
      <c r="AR225" s="7" t="b">
        <f t="shared" si="31"/>
        <v>0</v>
      </c>
      <c r="AS225" s="43" t="str">
        <f t="shared" si="32"/>
        <v/>
      </c>
    </row>
    <row r="226" spans="2:45" x14ac:dyDescent="0.25">
      <c r="B226" s="35"/>
      <c r="C226" s="36"/>
      <c r="D226" s="37"/>
      <c r="E226" s="37"/>
      <c r="F226" s="36"/>
      <c r="G226" s="38" t="e">
        <f>VLOOKUP(F226,[1]Foglio1!$F$2:$G$1509,2,FALSE)</f>
        <v>#N/A</v>
      </c>
      <c r="H226" s="37"/>
      <c r="I226" s="37"/>
      <c r="J226" s="37"/>
      <c r="K226" s="37"/>
      <c r="L226" s="37"/>
      <c r="M226" s="39"/>
      <c r="N226" s="39"/>
      <c r="O226" s="40"/>
      <c r="P226" s="40"/>
      <c r="Q226" s="40"/>
      <c r="R226" s="40"/>
      <c r="S226" s="40"/>
      <c r="T226" s="40"/>
      <c r="U226" s="40"/>
      <c r="V226" s="40"/>
      <c r="W226" s="39"/>
      <c r="X226" s="40"/>
      <c r="Y226" s="41"/>
      <c r="Z226" s="41"/>
      <c r="AA226" s="16">
        <f t="shared" si="25"/>
        <v>0</v>
      </c>
      <c r="AB226" s="41"/>
      <c r="AC226" s="41"/>
      <c r="AD226" s="41"/>
      <c r="AE226" s="41"/>
      <c r="AF226" s="41"/>
      <c r="AG226" s="41"/>
      <c r="AH226" s="41"/>
      <c r="AI226" s="41"/>
      <c r="AJ226" s="41"/>
      <c r="AK226" s="41"/>
      <c r="AL226" s="41"/>
      <c r="AM226" s="16">
        <f t="shared" si="26"/>
        <v>0</v>
      </c>
      <c r="AN226" s="16">
        <f t="shared" si="27"/>
        <v>0</v>
      </c>
      <c r="AO226" s="16">
        <f t="shared" si="28"/>
        <v>0</v>
      </c>
      <c r="AP226" s="42" t="str">
        <f t="shared" si="29"/>
        <v/>
      </c>
      <c r="AQ226" s="7" t="b">
        <f t="shared" si="30"/>
        <v>0</v>
      </c>
      <c r="AR226" s="7" t="b">
        <f t="shared" si="31"/>
        <v>0</v>
      </c>
      <c r="AS226" s="43" t="str">
        <f t="shared" si="32"/>
        <v/>
      </c>
    </row>
    <row r="227" spans="2:45" x14ac:dyDescent="0.25">
      <c r="B227" s="35"/>
      <c r="C227" s="36"/>
      <c r="D227" s="37"/>
      <c r="E227" s="37"/>
      <c r="F227" s="36"/>
      <c r="G227" s="38" t="e">
        <f>VLOOKUP(F227,[1]Foglio1!$F$2:$G$1509,2,FALSE)</f>
        <v>#N/A</v>
      </c>
      <c r="H227" s="37"/>
      <c r="I227" s="37"/>
      <c r="J227" s="37"/>
      <c r="K227" s="37"/>
      <c r="L227" s="37"/>
      <c r="M227" s="39"/>
      <c r="N227" s="39"/>
      <c r="O227" s="40"/>
      <c r="P227" s="40"/>
      <c r="Q227" s="40"/>
      <c r="R227" s="40"/>
      <c r="S227" s="40"/>
      <c r="T227" s="40"/>
      <c r="U227" s="40"/>
      <c r="V227" s="40"/>
      <c r="W227" s="39"/>
      <c r="X227" s="40"/>
      <c r="Y227" s="41"/>
      <c r="Z227" s="41"/>
      <c r="AA227" s="16">
        <f t="shared" si="25"/>
        <v>0</v>
      </c>
      <c r="AB227" s="41"/>
      <c r="AC227" s="41"/>
      <c r="AD227" s="41"/>
      <c r="AE227" s="41"/>
      <c r="AF227" s="41"/>
      <c r="AG227" s="41"/>
      <c r="AH227" s="41"/>
      <c r="AI227" s="41"/>
      <c r="AJ227" s="41"/>
      <c r="AK227" s="41"/>
      <c r="AL227" s="41"/>
      <c r="AM227" s="16">
        <f t="shared" si="26"/>
        <v>0</v>
      </c>
      <c r="AN227" s="16">
        <f t="shared" si="27"/>
        <v>0</v>
      </c>
      <c r="AO227" s="16">
        <f t="shared" si="28"/>
        <v>0</v>
      </c>
      <c r="AP227" s="42" t="str">
        <f t="shared" si="29"/>
        <v/>
      </c>
      <c r="AQ227" s="7" t="b">
        <f t="shared" si="30"/>
        <v>0</v>
      </c>
      <c r="AR227" s="7" t="b">
        <f t="shared" si="31"/>
        <v>0</v>
      </c>
      <c r="AS227" s="43" t="str">
        <f t="shared" si="32"/>
        <v/>
      </c>
    </row>
    <row r="228" spans="2:45" x14ac:dyDescent="0.25">
      <c r="B228" s="35"/>
      <c r="C228" s="36"/>
      <c r="D228" s="37"/>
      <c r="E228" s="37"/>
      <c r="F228" s="36"/>
      <c r="G228" s="38" t="e">
        <f>VLOOKUP(F228,[1]Foglio1!$F$2:$G$1509,2,FALSE)</f>
        <v>#N/A</v>
      </c>
      <c r="H228" s="37"/>
      <c r="I228" s="37"/>
      <c r="J228" s="37"/>
      <c r="K228" s="37"/>
      <c r="L228" s="37"/>
      <c r="M228" s="39"/>
      <c r="N228" s="39"/>
      <c r="O228" s="40"/>
      <c r="P228" s="40"/>
      <c r="Q228" s="40"/>
      <c r="R228" s="40"/>
      <c r="S228" s="40"/>
      <c r="T228" s="40"/>
      <c r="U228" s="40"/>
      <c r="V228" s="40"/>
      <c r="W228" s="39"/>
      <c r="X228" s="40"/>
      <c r="Y228" s="41"/>
      <c r="Z228" s="41"/>
      <c r="AA228" s="16">
        <f t="shared" si="25"/>
        <v>0</v>
      </c>
      <c r="AB228" s="41"/>
      <c r="AC228" s="41"/>
      <c r="AD228" s="41"/>
      <c r="AE228" s="41"/>
      <c r="AF228" s="41"/>
      <c r="AG228" s="41"/>
      <c r="AH228" s="41"/>
      <c r="AI228" s="41"/>
      <c r="AJ228" s="41"/>
      <c r="AK228" s="41"/>
      <c r="AL228" s="41"/>
      <c r="AM228" s="16">
        <f t="shared" si="26"/>
        <v>0</v>
      </c>
      <c r="AN228" s="16">
        <f t="shared" si="27"/>
        <v>0</v>
      </c>
      <c r="AO228" s="16">
        <f t="shared" si="28"/>
        <v>0</v>
      </c>
      <c r="AP228" s="42" t="str">
        <f t="shared" si="29"/>
        <v/>
      </c>
      <c r="AQ228" s="7" t="b">
        <f t="shared" si="30"/>
        <v>0</v>
      </c>
      <c r="AR228" s="7" t="b">
        <f t="shared" si="31"/>
        <v>0</v>
      </c>
      <c r="AS228" s="43" t="str">
        <f t="shared" si="32"/>
        <v/>
      </c>
    </row>
    <row r="229" spans="2:45" x14ac:dyDescent="0.25">
      <c r="B229" s="35"/>
      <c r="C229" s="36"/>
      <c r="D229" s="37"/>
      <c r="E229" s="37"/>
      <c r="F229" s="36"/>
      <c r="G229" s="38" t="e">
        <f>VLOOKUP(F229,[1]Foglio1!$F$2:$G$1509,2,FALSE)</f>
        <v>#N/A</v>
      </c>
      <c r="H229" s="37"/>
      <c r="I229" s="37"/>
      <c r="J229" s="37"/>
      <c r="K229" s="37"/>
      <c r="L229" s="37"/>
      <c r="M229" s="39"/>
      <c r="N229" s="39"/>
      <c r="O229" s="40"/>
      <c r="P229" s="40"/>
      <c r="Q229" s="40"/>
      <c r="R229" s="40"/>
      <c r="S229" s="40"/>
      <c r="T229" s="40"/>
      <c r="U229" s="40"/>
      <c r="V229" s="40"/>
      <c r="W229" s="39"/>
      <c r="X229" s="40"/>
      <c r="Y229" s="41"/>
      <c r="Z229" s="41"/>
      <c r="AA229" s="16">
        <f t="shared" si="25"/>
        <v>0</v>
      </c>
      <c r="AB229" s="41"/>
      <c r="AC229" s="41"/>
      <c r="AD229" s="41"/>
      <c r="AE229" s="41"/>
      <c r="AF229" s="41"/>
      <c r="AG229" s="41"/>
      <c r="AH229" s="41"/>
      <c r="AI229" s="41"/>
      <c r="AJ229" s="41"/>
      <c r="AK229" s="41"/>
      <c r="AL229" s="41"/>
      <c r="AM229" s="16">
        <f t="shared" si="26"/>
        <v>0</v>
      </c>
      <c r="AN229" s="16">
        <f t="shared" si="27"/>
        <v>0</v>
      </c>
      <c r="AO229" s="16">
        <f t="shared" si="28"/>
        <v>0</v>
      </c>
      <c r="AP229" s="42" t="str">
        <f t="shared" si="29"/>
        <v/>
      </c>
      <c r="AQ229" s="7" t="b">
        <f t="shared" si="30"/>
        <v>0</v>
      </c>
      <c r="AR229" s="7" t="b">
        <f t="shared" si="31"/>
        <v>0</v>
      </c>
      <c r="AS229" s="43" t="str">
        <f t="shared" si="32"/>
        <v/>
      </c>
    </row>
    <row r="230" spans="2:45" x14ac:dyDescent="0.25">
      <c r="B230" s="35"/>
      <c r="C230" s="36"/>
      <c r="D230" s="37"/>
      <c r="E230" s="37"/>
      <c r="F230" s="36"/>
      <c r="G230" s="38" t="e">
        <f>VLOOKUP(F230,[1]Foglio1!$F$2:$G$1509,2,FALSE)</f>
        <v>#N/A</v>
      </c>
      <c r="H230" s="37"/>
      <c r="I230" s="37"/>
      <c r="J230" s="37"/>
      <c r="K230" s="37"/>
      <c r="L230" s="37"/>
      <c r="M230" s="39"/>
      <c r="N230" s="39"/>
      <c r="O230" s="40"/>
      <c r="P230" s="40"/>
      <c r="Q230" s="40"/>
      <c r="R230" s="40"/>
      <c r="S230" s="40"/>
      <c r="T230" s="40"/>
      <c r="U230" s="40"/>
      <c r="V230" s="40"/>
      <c r="W230" s="39"/>
      <c r="X230" s="40"/>
      <c r="Y230" s="41"/>
      <c r="Z230" s="41"/>
      <c r="AA230" s="16">
        <f t="shared" si="25"/>
        <v>0</v>
      </c>
      <c r="AB230" s="41"/>
      <c r="AC230" s="41"/>
      <c r="AD230" s="41"/>
      <c r="AE230" s="41"/>
      <c r="AF230" s="41"/>
      <c r="AG230" s="41"/>
      <c r="AH230" s="41"/>
      <c r="AI230" s="41"/>
      <c r="AJ230" s="41"/>
      <c r="AK230" s="41"/>
      <c r="AL230" s="41"/>
      <c r="AM230" s="16">
        <f t="shared" si="26"/>
        <v>0</v>
      </c>
      <c r="AN230" s="16">
        <f t="shared" si="27"/>
        <v>0</v>
      </c>
      <c r="AO230" s="16">
        <f t="shared" si="28"/>
        <v>0</v>
      </c>
      <c r="AP230" s="42" t="str">
        <f t="shared" si="29"/>
        <v/>
      </c>
      <c r="AQ230" s="7" t="b">
        <f t="shared" si="30"/>
        <v>0</v>
      </c>
      <c r="AR230" s="7" t="b">
        <f t="shared" si="31"/>
        <v>0</v>
      </c>
      <c r="AS230" s="43" t="str">
        <f t="shared" si="32"/>
        <v/>
      </c>
    </row>
    <row r="231" spans="2:45" x14ac:dyDescent="0.25">
      <c r="B231" s="35"/>
      <c r="C231" s="36"/>
      <c r="D231" s="37"/>
      <c r="E231" s="37"/>
      <c r="F231" s="36"/>
      <c r="G231" s="38" t="e">
        <f>VLOOKUP(F231,[1]Foglio1!$F$2:$G$1509,2,FALSE)</f>
        <v>#N/A</v>
      </c>
      <c r="H231" s="37"/>
      <c r="I231" s="37"/>
      <c r="J231" s="37"/>
      <c r="K231" s="37"/>
      <c r="L231" s="37"/>
      <c r="M231" s="39"/>
      <c r="N231" s="39"/>
      <c r="O231" s="40"/>
      <c r="P231" s="40"/>
      <c r="Q231" s="40"/>
      <c r="R231" s="40"/>
      <c r="S231" s="40"/>
      <c r="T231" s="40"/>
      <c r="U231" s="40"/>
      <c r="V231" s="40"/>
      <c r="W231" s="39"/>
      <c r="X231" s="40"/>
      <c r="Y231" s="41"/>
      <c r="Z231" s="41"/>
      <c r="AA231" s="16">
        <f t="shared" si="25"/>
        <v>0</v>
      </c>
      <c r="AB231" s="41"/>
      <c r="AC231" s="41"/>
      <c r="AD231" s="41"/>
      <c r="AE231" s="41"/>
      <c r="AF231" s="41"/>
      <c r="AG231" s="41"/>
      <c r="AH231" s="41"/>
      <c r="AI231" s="41"/>
      <c r="AJ231" s="41"/>
      <c r="AK231" s="41"/>
      <c r="AL231" s="41"/>
      <c r="AM231" s="16">
        <f t="shared" si="26"/>
        <v>0</v>
      </c>
      <c r="AN231" s="16">
        <f t="shared" si="27"/>
        <v>0</v>
      </c>
      <c r="AO231" s="16">
        <f t="shared" si="28"/>
        <v>0</v>
      </c>
      <c r="AP231" s="42" t="str">
        <f t="shared" si="29"/>
        <v/>
      </c>
      <c r="AQ231" s="7" t="b">
        <f t="shared" si="30"/>
        <v>0</v>
      </c>
      <c r="AR231" s="7" t="b">
        <f t="shared" si="31"/>
        <v>0</v>
      </c>
      <c r="AS231" s="43" t="str">
        <f t="shared" si="32"/>
        <v/>
      </c>
    </row>
    <row r="232" spans="2:45" x14ac:dyDescent="0.25">
      <c r="B232" s="35"/>
      <c r="C232" s="36"/>
      <c r="D232" s="37"/>
      <c r="E232" s="37"/>
      <c r="F232" s="36"/>
      <c r="G232" s="38" t="e">
        <f>VLOOKUP(F232,[1]Foglio1!$F$2:$G$1509,2,FALSE)</f>
        <v>#N/A</v>
      </c>
      <c r="H232" s="37"/>
      <c r="I232" s="37"/>
      <c r="J232" s="37"/>
      <c r="K232" s="37"/>
      <c r="L232" s="37"/>
      <c r="M232" s="39"/>
      <c r="N232" s="39"/>
      <c r="O232" s="40"/>
      <c r="P232" s="40"/>
      <c r="Q232" s="40"/>
      <c r="R232" s="40"/>
      <c r="S232" s="40"/>
      <c r="T232" s="40"/>
      <c r="U232" s="40"/>
      <c r="V232" s="40"/>
      <c r="W232" s="39"/>
      <c r="X232" s="40"/>
      <c r="Y232" s="41"/>
      <c r="Z232" s="41"/>
      <c r="AA232" s="16">
        <f t="shared" si="25"/>
        <v>0</v>
      </c>
      <c r="AB232" s="41"/>
      <c r="AC232" s="41"/>
      <c r="AD232" s="41"/>
      <c r="AE232" s="41"/>
      <c r="AF232" s="41"/>
      <c r="AG232" s="41"/>
      <c r="AH232" s="41"/>
      <c r="AI232" s="41"/>
      <c r="AJ232" s="41"/>
      <c r="AK232" s="41"/>
      <c r="AL232" s="41"/>
      <c r="AM232" s="16">
        <f t="shared" si="26"/>
        <v>0</v>
      </c>
      <c r="AN232" s="16">
        <f t="shared" si="27"/>
        <v>0</v>
      </c>
      <c r="AO232" s="16">
        <f t="shared" si="28"/>
        <v>0</v>
      </c>
      <c r="AP232" s="42" t="str">
        <f t="shared" si="29"/>
        <v/>
      </c>
      <c r="AQ232" s="7" t="b">
        <f t="shared" si="30"/>
        <v>0</v>
      </c>
      <c r="AR232" s="7" t="b">
        <f t="shared" si="31"/>
        <v>0</v>
      </c>
      <c r="AS232" s="43" t="str">
        <f t="shared" si="32"/>
        <v/>
      </c>
    </row>
    <row r="233" spans="2:45" x14ac:dyDescent="0.25">
      <c r="B233" s="35"/>
      <c r="C233" s="36"/>
      <c r="D233" s="37"/>
      <c r="E233" s="37"/>
      <c r="F233" s="36"/>
      <c r="G233" s="38" t="e">
        <f>VLOOKUP(F233,[1]Foglio1!$F$2:$G$1509,2,FALSE)</f>
        <v>#N/A</v>
      </c>
      <c r="H233" s="37"/>
      <c r="I233" s="37"/>
      <c r="J233" s="37"/>
      <c r="K233" s="37"/>
      <c r="L233" s="37"/>
      <c r="M233" s="39"/>
      <c r="N233" s="39"/>
      <c r="O233" s="40"/>
      <c r="P233" s="40"/>
      <c r="Q233" s="40"/>
      <c r="R233" s="40"/>
      <c r="S233" s="40"/>
      <c r="T233" s="40"/>
      <c r="U233" s="40"/>
      <c r="V233" s="40"/>
      <c r="W233" s="39"/>
      <c r="X233" s="40"/>
      <c r="Y233" s="41"/>
      <c r="Z233" s="41"/>
      <c r="AA233" s="16">
        <f t="shared" si="25"/>
        <v>0</v>
      </c>
      <c r="AB233" s="41"/>
      <c r="AC233" s="41"/>
      <c r="AD233" s="41"/>
      <c r="AE233" s="41"/>
      <c r="AF233" s="41"/>
      <c r="AG233" s="41"/>
      <c r="AH233" s="41"/>
      <c r="AI233" s="41"/>
      <c r="AJ233" s="41"/>
      <c r="AK233" s="41"/>
      <c r="AL233" s="41"/>
      <c r="AM233" s="16">
        <f t="shared" si="26"/>
        <v>0</v>
      </c>
      <c r="AN233" s="16">
        <f t="shared" si="27"/>
        <v>0</v>
      </c>
      <c r="AO233" s="16">
        <f t="shared" si="28"/>
        <v>0</v>
      </c>
      <c r="AP233" s="42" t="str">
        <f t="shared" si="29"/>
        <v/>
      </c>
      <c r="AQ233" s="7" t="b">
        <f t="shared" si="30"/>
        <v>0</v>
      </c>
      <c r="AR233" s="7" t="b">
        <f t="shared" si="31"/>
        <v>0</v>
      </c>
      <c r="AS233" s="43" t="str">
        <f t="shared" si="32"/>
        <v/>
      </c>
    </row>
    <row r="234" spans="2:45" x14ac:dyDescent="0.25">
      <c r="B234" s="35"/>
      <c r="C234" s="36"/>
      <c r="D234" s="37"/>
      <c r="E234" s="37"/>
      <c r="F234" s="36"/>
      <c r="G234" s="38" t="e">
        <f>VLOOKUP(F234,[1]Foglio1!$F$2:$G$1509,2,FALSE)</f>
        <v>#N/A</v>
      </c>
      <c r="H234" s="37"/>
      <c r="I234" s="37"/>
      <c r="J234" s="37"/>
      <c r="K234" s="37"/>
      <c r="L234" s="37"/>
      <c r="M234" s="39"/>
      <c r="N234" s="39"/>
      <c r="O234" s="40"/>
      <c r="P234" s="40"/>
      <c r="Q234" s="40"/>
      <c r="R234" s="40"/>
      <c r="S234" s="40"/>
      <c r="T234" s="40"/>
      <c r="U234" s="40"/>
      <c r="V234" s="40"/>
      <c r="W234" s="39"/>
      <c r="X234" s="40"/>
      <c r="Y234" s="41"/>
      <c r="Z234" s="41"/>
      <c r="AA234" s="16">
        <f t="shared" si="25"/>
        <v>0</v>
      </c>
      <c r="AB234" s="41"/>
      <c r="AC234" s="41"/>
      <c r="AD234" s="41"/>
      <c r="AE234" s="41"/>
      <c r="AF234" s="41"/>
      <c r="AG234" s="41"/>
      <c r="AH234" s="41"/>
      <c r="AI234" s="41"/>
      <c r="AJ234" s="41"/>
      <c r="AK234" s="41"/>
      <c r="AL234" s="41"/>
      <c r="AM234" s="16">
        <f t="shared" si="26"/>
        <v>0</v>
      </c>
      <c r="AN234" s="16">
        <f t="shared" si="27"/>
        <v>0</v>
      </c>
      <c r="AO234" s="16">
        <f t="shared" si="28"/>
        <v>0</v>
      </c>
      <c r="AP234" s="42" t="str">
        <f t="shared" si="29"/>
        <v/>
      </c>
      <c r="AQ234" s="7" t="b">
        <f t="shared" si="30"/>
        <v>0</v>
      </c>
      <c r="AR234" s="7" t="b">
        <f t="shared" si="31"/>
        <v>0</v>
      </c>
      <c r="AS234" s="43" t="str">
        <f t="shared" si="32"/>
        <v/>
      </c>
    </row>
    <row r="235" spans="2:45" x14ac:dyDescent="0.25">
      <c r="B235" s="35"/>
      <c r="C235" s="36"/>
      <c r="D235" s="37"/>
      <c r="E235" s="37"/>
      <c r="F235" s="36"/>
      <c r="G235" s="38" t="e">
        <f>VLOOKUP(F235,[1]Foglio1!$F$2:$G$1509,2,FALSE)</f>
        <v>#N/A</v>
      </c>
      <c r="H235" s="37"/>
      <c r="I235" s="37"/>
      <c r="J235" s="37"/>
      <c r="K235" s="37"/>
      <c r="L235" s="37"/>
      <c r="M235" s="39"/>
      <c r="N235" s="39"/>
      <c r="O235" s="40"/>
      <c r="P235" s="40"/>
      <c r="Q235" s="40"/>
      <c r="R235" s="40"/>
      <c r="S235" s="40"/>
      <c r="T235" s="40"/>
      <c r="U235" s="40"/>
      <c r="V235" s="40"/>
      <c r="W235" s="39"/>
      <c r="X235" s="40"/>
      <c r="Y235" s="41"/>
      <c r="Z235" s="41"/>
      <c r="AA235" s="16">
        <f t="shared" si="25"/>
        <v>0</v>
      </c>
      <c r="AB235" s="41"/>
      <c r="AC235" s="41"/>
      <c r="AD235" s="41"/>
      <c r="AE235" s="41"/>
      <c r="AF235" s="41"/>
      <c r="AG235" s="41"/>
      <c r="AH235" s="41"/>
      <c r="AI235" s="41"/>
      <c r="AJ235" s="41"/>
      <c r="AK235" s="41"/>
      <c r="AL235" s="41"/>
      <c r="AM235" s="16">
        <f t="shared" si="26"/>
        <v>0</v>
      </c>
      <c r="AN235" s="16">
        <f t="shared" si="27"/>
        <v>0</v>
      </c>
      <c r="AO235" s="16">
        <f t="shared" si="28"/>
        <v>0</v>
      </c>
      <c r="AP235" s="42" t="str">
        <f t="shared" si="29"/>
        <v/>
      </c>
      <c r="AQ235" s="7" t="b">
        <f t="shared" si="30"/>
        <v>0</v>
      </c>
      <c r="AR235" s="7" t="b">
        <f t="shared" si="31"/>
        <v>0</v>
      </c>
      <c r="AS235" s="43" t="str">
        <f t="shared" si="32"/>
        <v/>
      </c>
    </row>
    <row r="236" spans="2:45" x14ac:dyDescent="0.25">
      <c r="B236" s="35"/>
      <c r="C236" s="36"/>
      <c r="D236" s="37"/>
      <c r="E236" s="37"/>
      <c r="F236" s="36"/>
      <c r="G236" s="38" t="e">
        <f>VLOOKUP(F236,[1]Foglio1!$F$2:$G$1509,2,FALSE)</f>
        <v>#N/A</v>
      </c>
      <c r="H236" s="37"/>
      <c r="I236" s="37"/>
      <c r="J236" s="37"/>
      <c r="K236" s="37"/>
      <c r="L236" s="37"/>
      <c r="M236" s="39"/>
      <c r="N236" s="39"/>
      <c r="O236" s="40"/>
      <c r="P236" s="40"/>
      <c r="Q236" s="40"/>
      <c r="R236" s="40"/>
      <c r="S236" s="40"/>
      <c r="T236" s="40"/>
      <c r="U236" s="40"/>
      <c r="V236" s="40"/>
      <c r="W236" s="39"/>
      <c r="X236" s="40"/>
      <c r="Y236" s="41"/>
      <c r="Z236" s="41"/>
      <c r="AA236" s="16">
        <f t="shared" si="25"/>
        <v>0</v>
      </c>
      <c r="AB236" s="41"/>
      <c r="AC236" s="41"/>
      <c r="AD236" s="41"/>
      <c r="AE236" s="41"/>
      <c r="AF236" s="41"/>
      <c r="AG236" s="41"/>
      <c r="AH236" s="41"/>
      <c r="AI236" s="41"/>
      <c r="AJ236" s="41"/>
      <c r="AK236" s="41"/>
      <c r="AL236" s="41"/>
      <c r="AM236" s="16">
        <f t="shared" si="26"/>
        <v>0</v>
      </c>
      <c r="AN236" s="16">
        <f t="shared" si="27"/>
        <v>0</v>
      </c>
      <c r="AO236" s="16">
        <f t="shared" si="28"/>
        <v>0</v>
      </c>
      <c r="AP236" s="42" t="str">
        <f t="shared" si="29"/>
        <v/>
      </c>
      <c r="AQ236" s="7" t="b">
        <f t="shared" si="30"/>
        <v>0</v>
      </c>
      <c r="AR236" s="7" t="b">
        <f t="shared" si="31"/>
        <v>0</v>
      </c>
      <c r="AS236" s="43" t="str">
        <f t="shared" si="32"/>
        <v/>
      </c>
    </row>
    <row r="237" spans="2:45" x14ac:dyDescent="0.25">
      <c r="B237" s="35"/>
      <c r="C237" s="36"/>
      <c r="D237" s="37"/>
      <c r="E237" s="37"/>
      <c r="F237" s="36"/>
      <c r="G237" s="38" t="e">
        <f>VLOOKUP(F237,[1]Foglio1!$F$2:$G$1509,2,FALSE)</f>
        <v>#N/A</v>
      </c>
      <c r="H237" s="37"/>
      <c r="I237" s="37"/>
      <c r="J237" s="37"/>
      <c r="K237" s="37"/>
      <c r="L237" s="37"/>
      <c r="M237" s="39"/>
      <c r="N237" s="39"/>
      <c r="O237" s="40"/>
      <c r="P237" s="40"/>
      <c r="Q237" s="40"/>
      <c r="R237" s="40"/>
      <c r="S237" s="40"/>
      <c r="T237" s="40"/>
      <c r="U237" s="40"/>
      <c r="V237" s="40"/>
      <c r="W237" s="39"/>
      <c r="X237" s="40"/>
      <c r="Y237" s="41"/>
      <c r="Z237" s="41"/>
      <c r="AA237" s="16">
        <f t="shared" si="25"/>
        <v>0</v>
      </c>
      <c r="AB237" s="41"/>
      <c r="AC237" s="41"/>
      <c r="AD237" s="41"/>
      <c r="AE237" s="41"/>
      <c r="AF237" s="41"/>
      <c r="AG237" s="41"/>
      <c r="AH237" s="41"/>
      <c r="AI237" s="41"/>
      <c r="AJ237" s="41"/>
      <c r="AK237" s="41"/>
      <c r="AL237" s="41"/>
      <c r="AM237" s="16">
        <f t="shared" si="26"/>
        <v>0</v>
      </c>
      <c r="AN237" s="16">
        <f t="shared" si="27"/>
        <v>0</v>
      </c>
      <c r="AO237" s="16">
        <f t="shared" si="28"/>
        <v>0</v>
      </c>
      <c r="AP237" s="42" t="str">
        <f t="shared" si="29"/>
        <v/>
      </c>
      <c r="AQ237" s="7" t="b">
        <f t="shared" si="30"/>
        <v>0</v>
      </c>
      <c r="AR237" s="7" t="b">
        <f t="shared" si="31"/>
        <v>0</v>
      </c>
      <c r="AS237" s="43" t="str">
        <f t="shared" si="32"/>
        <v/>
      </c>
    </row>
    <row r="238" spans="2:45" x14ac:dyDescent="0.25">
      <c r="B238" s="35"/>
      <c r="C238" s="36"/>
      <c r="D238" s="37"/>
      <c r="E238" s="37"/>
      <c r="F238" s="36"/>
      <c r="G238" s="38" t="e">
        <f>VLOOKUP(F238,[1]Foglio1!$F$2:$G$1509,2,FALSE)</f>
        <v>#N/A</v>
      </c>
      <c r="H238" s="37"/>
      <c r="I238" s="37"/>
      <c r="J238" s="37"/>
      <c r="K238" s="37"/>
      <c r="L238" s="37"/>
      <c r="M238" s="39"/>
      <c r="N238" s="39"/>
      <c r="O238" s="40"/>
      <c r="P238" s="40"/>
      <c r="Q238" s="40"/>
      <c r="R238" s="40"/>
      <c r="S238" s="40"/>
      <c r="T238" s="40"/>
      <c r="U238" s="40"/>
      <c r="V238" s="40"/>
      <c r="W238" s="39"/>
      <c r="X238" s="40"/>
      <c r="Y238" s="41"/>
      <c r="Z238" s="41"/>
      <c r="AA238" s="16">
        <f t="shared" si="25"/>
        <v>0</v>
      </c>
      <c r="AB238" s="41"/>
      <c r="AC238" s="41"/>
      <c r="AD238" s="41"/>
      <c r="AE238" s="41"/>
      <c r="AF238" s="41"/>
      <c r="AG238" s="41"/>
      <c r="AH238" s="41"/>
      <c r="AI238" s="41"/>
      <c r="AJ238" s="41"/>
      <c r="AK238" s="41"/>
      <c r="AL238" s="41"/>
      <c r="AM238" s="16">
        <f t="shared" si="26"/>
        <v>0</v>
      </c>
      <c r="AN238" s="16">
        <f t="shared" si="27"/>
        <v>0</v>
      </c>
      <c r="AO238" s="16">
        <f t="shared" si="28"/>
        <v>0</v>
      </c>
      <c r="AP238" s="42" t="str">
        <f t="shared" si="29"/>
        <v/>
      </c>
      <c r="AQ238" s="7" t="b">
        <f t="shared" si="30"/>
        <v>0</v>
      </c>
      <c r="AR238" s="7" t="b">
        <f t="shared" si="31"/>
        <v>0</v>
      </c>
      <c r="AS238" s="43" t="str">
        <f t="shared" si="32"/>
        <v/>
      </c>
    </row>
    <row r="239" spans="2:45" x14ac:dyDescent="0.25">
      <c r="B239" s="35"/>
      <c r="C239" s="36"/>
      <c r="D239" s="37"/>
      <c r="E239" s="37"/>
      <c r="F239" s="36"/>
      <c r="G239" s="38" t="e">
        <f>VLOOKUP(F239,[1]Foglio1!$F$2:$G$1509,2,FALSE)</f>
        <v>#N/A</v>
      </c>
      <c r="H239" s="37"/>
      <c r="I239" s="37"/>
      <c r="J239" s="37"/>
      <c r="K239" s="37"/>
      <c r="L239" s="37"/>
      <c r="M239" s="39"/>
      <c r="N239" s="39"/>
      <c r="O239" s="40"/>
      <c r="P239" s="40"/>
      <c r="Q239" s="40"/>
      <c r="R239" s="40"/>
      <c r="S239" s="40"/>
      <c r="T239" s="40"/>
      <c r="U239" s="40"/>
      <c r="V239" s="40"/>
      <c r="W239" s="39"/>
      <c r="X239" s="40"/>
      <c r="Y239" s="41"/>
      <c r="Z239" s="41"/>
      <c r="AA239" s="16">
        <f t="shared" si="25"/>
        <v>0</v>
      </c>
      <c r="AB239" s="41"/>
      <c r="AC239" s="41"/>
      <c r="AD239" s="41"/>
      <c r="AE239" s="41"/>
      <c r="AF239" s="41"/>
      <c r="AG239" s="41"/>
      <c r="AH239" s="41"/>
      <c r="AI239" s="41"/>
      <c r="AJ239" s="41"/>
      <c r="AK239" s="41"/>
      <c r="AL239" s="41"/>
      <c r="AM239" s="16">
        <f t="shared" si="26"/>
        <v>0</v>
      </c>
      <c r="AN239" s="16">
        <f t="shared" si="27"/>
        <v>0</v>
      </c>
      <c r="AO239" s="16">
        <f t="shared" si="28"/>
        <v>0</v>
      </c>
      <c r="AP239" s="42" t="str">
        <f t="shared" si="29"/>
        <v/>
      </c>
      <c r="AQ239" s="7" t="b">
        <f t="shared" si="30"/>
        <v>0</v>
      </c>
      <c r="AR239" s="7" t="b">
        <f t="shared" si="31"/>
        <v>0</v>
      </c>
      <c r="AS239" s="43" t="str">
        <f t="shared" si="32"/>
        <v/>
      </c>
    </row>
    <row r="240" spans="2:45" x14ac:dyDescent="0.25">
      <c r="B240" s="35"/>
      <c r="C240" s="36"/>
      <c r="D240" s="37"/>
      <c r="E240" s="37"/>
      <c r="F240" s="36"/>
      <c r="G240" s="38" t="e">
        <f>VLOOKUP(F240,[1]Foglio1!$F$2:$G$1509,2,FALSE)</f>
        <v>#N/A</v>
      </c>
      <c r="H240" s="37"/>
      <c r="I240" s="37"/>
      <c r="J240" s="37"/>
      <c r="K240" s="37"/>
      <c r="L240" s="37"/>
      <c r="M240" s="39"/>
      <c r="N240" s="39"/>
      <c r="O240" s="40"/>
      <c r="P240" s="40"/>
      <c r="Q240" s="40"/>
      <c r="R240" s="40"/>
      <c r="S240" s="40"/>
      <c r="T240" s="40"/>
      <c r="U240" s="40"/>
      <c r="V240" s="40"/>
      <c r="W240" s="39"/>
      <c r="X240" s="40"/>
      <c r="Y240" s="41"/>
      <c r="Z240" s="41"/>
      <c r="AA240" s="16">
        <f t="shared" si="25"/>
        <v>0</v>
      </c>
      <c r="AB240" s="41"/>
      <c r="AC240" s="41"/>
      <c r="AD240" s="41"/>
      <c r="AE240" s="41"/>
      <c r="AF240" s="41"/>
      <c r="AG240" s="41"/>
      <c r="AH240" s="41"/>
      <c r="AI240" s="41"/>
      <c r="AJ240" s="41"/>
      <c r="AK240" s="41"/>
      <c r="AL240" s="41"/>
      <c r="AM240" s="16">
        <f t="shared" si="26"/>
        <v>0</v>
      </c>
      <c r="AN240" s="16">
        <f t="shared" si="27"/>
        <v>0</v>
      </c>
      <c r="AO240" s="16">
        <f t="shared" si="28"/>
        <v>0</v>
      </c>
      <c r="AP240" s="42" t="str">
        <f t="shared" si="29"/>
        <v/>
      </c>
      <c r="AQ240" s="7" t="b">
        <f t="shared" si="30"/>
        <v>0</v>
      </c>
      <c r="AR240" s="7" t="b">
        <f t="shared" si="31"/>
        <v>0</v>
      </c>
      <c r="AS240" s="43" t="str">
        <f t="shared" si="32"/>
        <v/>
      </c>
    </row>
    <row r="241" spans="2:45" x14ac:dyDescent="0.25">
      <c r="B241" s="35"/>
      <c r="C241" s="36"/>
      <c r="D241" s="37"/>
      <c r="E241" s="37"/>
      <c r="F241" s="36"/>
      <c r="G241" s="38" t="e">
        <f>VLOOKUP(F241,[1]Foglio1!$F$2:$G$1509,2,FALSE)</f>
        <v>#N/A</v>
      </c>
      <c r="H241" s="37"/>
      <c r="I241" s="37"/>
      <c r="J241" s="37"/>
      <c r="K241" s="37"/>
      <c r="L241" s="37"/>
      <c r="M241" s="39"/>
      <c r="N241" s="39"/>
      <c r="O241" s="40"/>
      <c r="P241" s="40"/>
      <c r="Q241" s="40"/>
      <c r="R241" s="40"/>
      <c r="S241" s="40"/>
      <c r="T241" s="40"/>
      <c r="U241" s="40"/>
      <c r="V241" s="40"/>
      <c r="W241" s="39"/>
      <c r="X241" s="40"/>
      <c r="Y241" s="41"/>
      <c r="Z241" s="41"/>
      <c r="AA241" s="16">
        <f t="shared" si="25"/>
        <v>0</v>
      </c>
      <c r="AB241" s="41"/>
      <c r="AC241" s="41"/>
      <c r="AD241" s="41"/>
      <c r="AE241" s="41"/>
      <c r="AF241" s="41"/>
      <c r="AG241" s="41"/>
      <c r="AH241" s="41"/>
      <c r="AI241" s="41"/>
      <c r="AJ241" s="41"/>
      <c r="AK241" s="41"/>
      <c r="AL241" s="41"/>
      <c r="AM241" s="16">
        <f t="shared" si="26"/>
        <v>0</v>
      </c>
      <c r="AN241" s="16">
        <f t="shared" si="27"/>
        <v>0</v>
      </c>
      <c r="AO241" s="16">
        <f t="shared" si="28"/>
        <v>0</v>
      </c>
      <c r="AP241" s="42" t="str">
        <f t="shared" si="29"/>
        <v/>
      </c>
      <c r="AQ241" s="7" t="b">
        <f t="shared" si="30"/>
        <v>0</v>
      </c>
      <c r="AR241" s="7" t="b">
        <f t="shared" si="31"/>
        <v>0</v>
      </c>
      <c r="AS241" s="43" t="str">
        <f t="shared" si="32"/>
        <v/>
      </c>
    </row>
    <row r="242" spans="2:45" x14ac:dyDescent="0.25">
      <c r="B242" s="35"/>
      <c r="C242" s="36"/>
      <c r="D242" s="37"/>
      <c r="E242" s="37"/>
      <c r="F242" s="36"/>
      <c r="G242" s="38" t="e">
        <f>VLOOKUP(F242,[1]Foglio1!$F$2:$G$1509,2,FALSE)</f>
        <v>#N/A</v>
      </c>
      <c r="H242" s="37"/>
      <c r="I242" s="37"/>
      <c r="J242" s="37"/>
      <c r="K242" s="37"/>
      <c r="L242" s="37"/>
      <c r="M242" s="39"/>
      <c r="N242" s="39"/>
      <c r="O242" s="40"/>
      <c r="P242" s="40"/>
      <c r="Q242" s="40"/>
      <c r="R242" s="40"/>
      <c r="S242" s="40"/>
      <c r="T242" s="40"/>
      <c r="U242" s="40"/>
      <c r="V242" s="40"/>
      <c r="W242" s="39"/>
      <c r="X242" s="40"/>
      <c r="Y242" s="41"/>
      <c r="Z242" s="41"/>
      <c r="AA242" s="16">
        <f t="shared" si="25"/>
        <v>0</v>
      </c>
      <c r="AB242" s="41"/>
      <c r="AC242" s="41"/>
      <c r="AD242" s="41"/>
      <c r="AE242" s="41"/>
      <c r="AF242" s="41"/>
      <c r="AG242" s="41"/>
      <c r="AH242" s="41"/>
      <c r="AI242" s="41"/>
      <c r="AJ242" s="41"/>
      <c r="AK242" s="41"/>
      <c r="AL242" s="41"/>
      <c r="AM242" s="16">
        <f t="shared" si="26"/>
        <v>0</v>
      </c>
      <c r="AN242" s="16">
        <f t="shared" si="27"/>
        <v>0</v>
      </c>
      <c r="AO242" s="16">
        <f t="shared" si="28"/>
        <v>0</v>
      </c>
      <c r="AP242" s="42" t="str">
        <f t="shared" si="29"/>
        <v/>
      </c>
      <c r="AQ242" s="7" t="b">
        <f t="shared" si="30"/>
        <v>0</v>
      </c>
      <c r="AR242" s="7" t="b">
        <f t="shared" si="31"/>
        <v>0</v>
      </c>
      <c r="AS242" s="43" t="str">
        <f t="shared" si="32"/>
        <v/>
      </c>
    </row>
    <row r="243" spans="2:45" x14ac:dyDescent="0.25">
      <c r="B243" s="35"/>
      <c r="C243" s="36"/>
      <c r="D243" s="37"/>
      <c r="E243" s="37"/>
      <c r="F243" s="36"/>
      <c r="G243" s="38" t="e">
        <f>VLOOKUP(F243,[1]Foglio1!$F$2:$G$1509,2,FALSE)</f>
        <v>#N/A</v>
      </c>
      <c r="H243" s="37"/>
      <c r="I243" s="37"/>
      <c r="J243" s="37"/>
      <c r="K243" s="37"/>
      <c r="L243" s="37"/>
      <c r="M243" s="39"/>
      <c r="N243" s="39"/>
      <c r="O243" s="40"/>
      <c r="P243" s="40"/>
      <c r="Q243" s="40"/>
      <c r="R243" s="40"/>
      <c r="S243" s="40"/>
      <c r="T243" s="40"/>
      <c r="U243" s="40"/>
      <c r="V243" s="40"/>
      <c r="W243" s="39"/>
      <c r="X243" s="40"/>
      <c r="Y243" s="41"/>
      <c r="Z243" s="41"/>
      <c r="AA243" s="16">
        <f t="shared" si="25"/>
        <v>0</v>
      </c>
      <c r="AB243" s="41"/>
      <c r="AC243" s="41"/>
      <c r="AD243" s="41"/>
      <c r="AE243" s="41"/>
      <c r="AF243" s="41"/>
      <c r="AG243" s="41"/>
      <c r="AH243" s="41"/>
      <c r="AI243" s="41"/>
      <c r="AJ243" s="41"/>
      <c r="AK243" s="41"/>
      <c r="AL243" s="41"/>
      <c r="AM243" s="16">
        <f t="shared" si="26"/>
        <v>0</v>
      </c>
      <c r="AN243" s="16">
        <f t="shared" si="27"/>
        <v>0</v>
      </c>
      <c r="AO243" s="16">
        <f t="shared" si="28"/>
        <v>0</v>
      </c>
      <c r="AP243" s="42" t="str">
        <f t="shared" si="29"/>
        <v/>
      </c>
      <c r="AQ243" s="7" t="b">
        <f t="shared" si="30"/>
        <v>0</v>
      </c>
      <c r="AR243" s="7" t="b">
        <f t="shared" si="31"/>
        <v>0</v>
      </c>
      <c r="AS243" s="43" t="str">
        <f t="shared" si="32"/>
        <v/>
      </c>
    </row>
    <row r="244" spans="2:45" x14ac:dyDescent="0.25">
      <c r="B244" s="35"/>
      <c r="C244" s="36"/>
      <c r="D244" s="37"/>
      <c r="E244" s="37"/>
      <c r="F244" s="36"/>
      <c r="G244" s="38" t="e">
        <f>VLOOKUP(F244,[1]Foglio1!$F$2:$G$1509,2,FALSE)</f>
        <v>#N/A</v>
      </c>
      <c r="H244" s="37"/>
      <c r="I244" s="37"/>
      <c r="J244" s="37"/>
      <c r="K244" s="37"/>
      <c r="L244" s="37"/>
      <c r="M244" s="39"/>
      <c r="N244" s="39"/>
      <c r="O244" s="40"/>
      <c r="P244" s="40"/>
      <c r="Q244" s="40"/>
      <c r="R244" s="40"/>
      <c r="S244" s="40"/>
      <c r="T244" s="40"/>
      <c r="U244" s="40"/>
      <c r="V244" s="40"/>
      <c r="W244" s="39"/>
      <c r="X244" s="40"/>
      <c r="Y244" s="41"/>
      <c r="Z244" s="41"/>
      <c r="AA244" s="16">
        <f t="shared" si="25"/>
        <v>0</v>
      </c>
      <c r="AB244" s="41"/>
      <c r="AC244" s="41"/>
      <c r="AD244" s="41"/>
      <c r="AE244" s="41"/>
      <c r="AF244" s="41"/>
      <c r="AG244" s="41"/>
      <c r="AH244" s="41"/>
      <c r="AI244" s="41"/>
      <c r="AJ244" s="41"/>
      <c r="AK244" s="41"/>
      <c r="AL244" s="41"/>
      <c r="AM244" s="16">
        <f t="shared" si="26"/>
        <v>0</v>
      </c>
      <c r="AN244" s="16">
        <f t="shared" si="27"/>
        <v>0</v>
      </c>
      <c r="AO244" s="16">
        <f t="shared" si="28"/>
        <v>0</v>
      </c>
      <c r="AP244" s="42" t="str">
        <f t="shared" si="29"/>
        <v/>
      </c>
      <c r="AQ244" s="7" t="b">
        <f t="shared" si="30"/>
        <v>0</v>
      </c>
      <c r="AR244" s="7" t="b">
        <f t="shared" si="31"/>
        <v>0</v>
      </c>
      <c r="AS244" s="43" t="str">
        <f t="shared" si="32"/>
        <v/>
      </c>
    </row>
    <row r="245" spans="2:45" x14ac:dyDescent="0.25">
      <c r="B245" s="35"/>
      <c r="C245" s="36"/>
      <c r="D245" s="37"/>
      <c r="E245" s="37"/>
      <c r="F245" s="36"/>
      <c r="G245" s="38" t="e">
        <f>VLOOKUP(F245,[1]Foglio1!$F$2:$G$1509,2,FALSE)</f>
        <v>#N/A</v>
      </c>
      <c r="H245" s="37"/>
      <c r="I245" s="37"/>
      <c r="J245" s="37"/>
      <c r="K245" s="37"/>
      <c r="L245" s="37"/>
      <c r="M245" s="39"/>
      <c r="N245" s="39"/>
      <c r="O245" s="40"/>
      <c r="P245" s="40"/>
      <c r="Q245" s="40"/>
      <c r="R245" s="40"/>
      <c r="S245" s="40"/>
      <c r="T245" s="40"/>
      <c r="U245" s="40"/>
      <c r="V245" s="40"/>
      <c r="W245" s="39"/>
      <c r="X245" s="40"/>
      <c r="Y245" s="41"/>
      <c r="Z245" s="41"/>
      <c r="AA245" s="16">
        <f t="shared" si="25"/>
        <v>0</v>
      </c>
      <c r="AB245" s="41"/>
      <c r="AC245" s="41"/>
      <c r="AD245" s="41"/>
      <c r="AE245" s="41"/>
      <c r="AF245" s="41"/>
      <c r="AG245" s="41"/>
      <c r="AH245" s="41"/>
      <c r="AI245" s="41"/>
      <c r="AJ245" s="41"/>
      <c r="AK245" s="41"/>
      <c r="AL245" s="41"/>
      <c r="AM245" s="16">
        <f t="shared" si="26"/>
        <v>0</v>
      </c>
      <c r="AN245" s="16">
        <f t="shared" si="27"/>
        <v>0</v>
      </c>
      <c r="AO245" s="16">
        <f t="shared" si="28"/>
        <v>0</v>
      </c>
      <c r="AP245" s="42" t="str">
        <f t="shared" si="29"/>
        <v/>
      </c>
      <c r="AQ245" s="7" t="b">
        <f t="shared" si="30"/>
        <v>0</v>
      </c>
      <c r="AR245" s="7" t="b">
        <f t="shared" si="31"/>
        <v>0</v>
      </c>
      <c r="AS245" s="43" t="str">
        <f t="shared" si="32"/>
        <v/>
      </c>
    </row>
    <row r="246" spans="2:45" x14ac:dyDescent="0.25">
      <c r="B246" s="35"/>
      <c r="C246" s="36"/>
      <c r="D246" s="37"/>
      <c r="E246" s="37"/>
      <c r="F246" s="36"/>
      <c r="G246" s="38" t="e">
        <f>VLOOKUP(F246,[1]Foglio1!$F$2:$G$1509,2,FALSE)</f>
        <v>#N/A</v>
      </c>
      <c r="H246" s="37"/>
      <c r="I246" s="37"/>
      <c r="J246" s="37"/>
      <c r="K246" s="37"/>
      <c r="L246" s="37"/>
      <c r="M246" s="39"/>
      <c r="N246" s="39"/>
      <c r="O246" s="40"/>
      <c r="P246" s="40"/>
      <c r="Q246" s="40"/>
      <c r="R246" s="40"/>
      <c r="S246" s="40"/>
      <c r="T246" s="40"/>
      <c r="U246" s="40"/>
      <c r="V246" s="40"/>
      <c r="W246" s="39"/>
      <c r="X246" s="40"/>
      <c r="Y246" s="41"/>
      <c r="Z246" s="41"/>
      <c r="AA246" s="16">
        <f t="shared" si="25"/>
        <v>0</v>
      </c>
      <c r="AB246" s="41"/>
      <c r="AC246" s="41"/>
      <c r="AD246" s="41"/>
      <c r="AE246" s="41"/>
      <c r="AF246" s="41"/>
      <c r="AG246" s="41"/>
      <c r="AH246" s="41"/>
      <c r="AI246" s="41"/>
      <c r="AJ246" s="41"/>
      <c r="AK246" s="41"/>
      <c r="AL246" s="41"/>
      <c r="AM246" s="16">
        <f t="shared" si="26"/>
        <v>0</v>
      </c>
      <c r="AN246" s="16">
        <f t="shared" si="27"/>
        <v>0</v>
      </c>
      <c r="AO246" s="16">
        <f t="shared" si="28"/>
        <v>0</v>
      </c>
      <c r="AP246" s="42" t="str">
        <f t="shared" si="29"/>
        <v/>
      </c>
      <c r="AQ246" s="7" t="b">
        <f t="shared" si="30"/>
        <v>0</v>
      </c>
      <c r="AR246" s="7" t="b">
        <f t="shared" si="31"/>
        <v>0</v>
      </c>
      <c r="AS246" s="43" t="str">
        <f t="shared" si="32"/>
        <v/>
      </c>
    </row>
    <row r="247" spans="2:45" x14ac:dyDescent="0.25">
      <c r="B247" s="35"/>
      <c r="C247" s="36"/>
      <c r="D247" s="37"/>
      <c r="E247" s="37"/>
      <c r="F247" s="36"/>
      <c r="G247" s="38" t="e">
        <f>VLOOKUP(F247,[1]Foglio1!$F$2:$G$1509,2,FALSE)</f>
        <v>#N/A</v>
      </c>
      <c r="H247" s="37"/>
      <c r="I247" s="37"/>
      <c r="J247" s="37"/>
      <c r="K247" s="37"/>
      <c r="L247" s="37"/>
      <c r="M247" s="39"/>
      <c r="N247" s="39"/>
      <c r="O247" s="40"/>
      <c r="P247" s="40"/>
      <c r="Q247" s="40"/>
      <c r="R247" s="40"/>
      <c r="S247" s="40"/>
      <c r="T247" s="40"/>
      <c r="U247" s="40"/>
      <c r="V247" s="40"/>
      <c r="W247" s="39"/>
      <c r="X247" s="40"/>
      <c r="Y247" s="41"/>
      <c r="Z247" s="41"/>
      <c r="AA247" s="16">
        <f t="shared" si="25"/>
        <v>0</v>
      </c>
      <c r="AB247" s="41"/>
      <c r="AC247" s="41"/>
      <c r="AD247" s="41"/>
      <c r="AE247" s="41"/>
      <c r="AF247" s="41"/>
      <c r="AG247" s="41"/>
      <c r="AH247" s="41"/>
      <c r="AI247" s="41"/>
      <c r="AJ247" s="41"/>
      <c r="AK247" s="41"/>
      <c r="AL247" s="41"/>
      <c r="AM247" s="16">
        <f t="shared" si="26"/>
        <v>0</v>
      </c>
      <c r="AN247" s="16">
        <f t="shared" si="27"/>
        <v>0</v>
      </c>
      <c r="AO247" s="16">
        <f t="shared" si="28"/>
        <v>0</v>
      </c>
      <c r="AP247" s="42" t="str">
        <f t="shared" si="29"/>
        <v/>
      </c>
      <c r="AQ247" s="7" t="b">
        <f t="shared" si="30"/>
        <v>0</v>
      </c>
      <c r="AR247" s="7" t="b">
        <f t="shared" si="31"/>
        <v>0</v>
      </c>
      <c r="AS247" s="43" t="str">
        <f t="shared" si="32"/>
        <v/>
      </c>
    </row>
    <row r="248" spans="2:45" x14ac:dyDescent="0.25">
      <c r="B248" s="35"/>
      <c r="C248" s="36"/>
      <c r="D248" s="37"/>
      <c r="E248" s="37"/>
      <c r="F248" s="36"/>
      <c r="G248" s="38" t="e">
        <f>VLOOKUP(F248,[1]Foglio1!$F$2:$G$1509,2,FALSE)</f>
        <v>#N/A</v>
      </c>
      <c r="H248" s="37"/>
      <c r="I248" s="37"/>
      <c r="J248" s="37"/>
      <c r="K248" s="37"/>
      <c r="L248" s="37"/>
      <c r="M248" s="39"/>
      <c r="N248" s="39"/>
      <c r="O248" s="40"/>
      <c r="P248" s="40"/>
      <c r="Q248" s="40"/>
      <c r="R248" s="40"/>
      <c r="S248" s="40"/>
      <c r="T248" s="40"/>
      <c r="U248" s="40"/>
      <c r="V248" s="40"/>
      <c r="W248" s="39"/>
      <c r="X248" s="40"/>
      <c r="Y248" s="41"/>
      <c r="Z248" s="41"/>
      <c r="AA248" s="16">
        <f t="shared" si="25"/>
        <v>0</v>
      </c>
      <c r="AB248" s="41"/>
      <c r="AC248" s="41"/>
      <c r="AD248" s="41"/>
      <c r="AE248" s="41"/>
      <c r="AF248" s="41"/>
      <c r="AG248" s="41"/>
      <c r="AH248" s="41"/>
      <c r="AI248" s="41"/>
      <c r="AJ248" s="41"/>
      <c r="AK248" s="41"/>
      <c r="AL248" s="41"/>
      <c r="AM248" s="16">
        <f t="shared" si="26"/>
        <v>0</v>
      </c>
      <c r="AN248" s="16">
        <f t="shared" si="27"/>
        <v>0</v>
      </c>
      <c r="AO248" s="16">
        <f t="shared" si="28"/>
        <v>0</v>
      </c>
      <c r="AP248" s="42" t="str">
        <f t="shared" si="29"/>
        <v/>
      </c>
      <c r="AQ248" s="7" t="b">
        <f t="shared" si="30"/>
        <v>0</v>
      </c>
      <c r="AR248" s="7" t="b">
        <f t="shared" si="31"/>
        <v>0</v>
      </c>
      <c r="AS248" s="43" t="str">
        <f t="shared" si="32"/>
        <v/>
      </c>
    </row>
    <row r="249" spans="2:45" x14ac:dyDescent="0.25">
      <c r="B249" s="35"/>
      <c r="C249" s="36"/>
      <c r="D249" s="37"/>
      <c r="E249" s="37"/>
      <c r="F249" s="36"/>
      <c r="G249" s="38" t="e">
        <f>VLOOKUP(F249,[1]Foglio1!$F$2:$G$1509,2,FALSE)</f>
        <v>#N/A</v>
      </c>
      <c r="H249" s="37"/>
      <c r="I249" s="37"/>
      <c r="J249" s="37"/>
      <c r="K249" s="37"/>
      <c r="L249" s="37"/>
      <c r="M249" s="39"/>
      <c r="N249" s="39"/>
      <c r="O249" s="40"/>
      <c r="P249" s="40"/>
      <c r="Q249" s="40"/>
      <c r="R249" s="40"/>
      <c r="S249" s="40"/>
      <c r="T249" s="40"/>
      <c r="U249" s="40"/>
      <c r="V249" s="40"/>
      <c r="W249" s="39"/>
      <c r="X249" s="40"/>
      <c r="Y249" s="41"/>
      <c r="Z249" s="41"/>
      <c r="AA249" s="16">
        <f t="shared" si="25"/>
        <v>0</v>
      </c>
      <c r="AB249" s="41"/>
      <c r="AC249" s="41"/>
      <c r="AD249" s="41"/>
      <c r="AE249" s="41"/>
      <c r="AF249" s="41"/>
      <c r="AG249" s="41"/>
      <c r="AH249" s="41"/>
      <c r="AI249" s="41"/>
      <c r="AJ249" s="41"/>
      <c r="AK249" s="41"/>
      <c r="AL249" s="41"/>
      <c r="AM249" s="16">
        <f t="shared" si="26"/>
        <v>0</v>
      </c>
      <c r="AN249" s="16">
        <f t="shared" si="27"/>
        <v>0</v>
      </c>
      <c r="AO249" s="16">
        <f t="shared" si="28"/>
        <v>0</v>
      </c>
      <c r="AP249" s="42" t="str">
        <f t="shared" si="29"/>
        <v/>
      </c>
      <c r="AQ249" s="7" t="b">
        <f t="shared" si="30"/>
        <v>0</v>
      </c>
      <c r="AR249" s="7" t="b">
        <f t="shared" si="31"/>
        <v>0</v>
      </c>
      <c r="AS249" s="43" t="str">
        <f t="shared" si="32"/>
        <v/>
      </c>
    </row>
    <row r="250" spans="2:45" x14ac:dyDescent="0.25">
      <c r="B250" s="35"/>
      <c r="C250" s="36"/>
      <c r="D250" s="37"/>
      <c r="E250" s="37"/>
      <c r="F250" s="36"/>
      <c r="G250" s="38" t="e">
        <f>VLOOKUP(F250,[1]Foglio1!$F$2:$G$1509,2,FALSE)</f>
        <v>#N/A</v>
      </c>
      <c r="H250" s="37"/>
      <c r="I250" s="37"/>
      <c r="J250" s="37"/>
      <c r="K250" s="37"/>
      <c r="L250" s="37"/>
      <c r="M250" s="39"/>
      <c r="N250" s="39"/>
      <c r="O250" s="40"/>
      <c r="P250" s="40"/>
      <c r="Q250" s="40"/>
      <c r="R250" s="40"/>
      <c r="S250" s="40"/>
      <c r="T250" s="40"/>
      <c r="U250" s="40"/>
      <c r="V250" s="40"/>
      <c r="W250" s="39"/>
      <c r="X250" s="40"/>
      <c r="Y250" s="41"/>
      <c r="Z250" s="41"/>
      <c r="AA250" s="16">
        <f t="shared" si="25"/>
        <v>0</v>
      </c>
      <c r="AB250" s="41"/>
      <c r="AC250" s="41"/>
      <c r="AD250" s="41"/>
      <c r="AE250" s="41"/>
      <c r="AF250" s="41"/>
      <c r="AG250" s="41"/>
      <c r="AH250" s="41"/>
      <c r="AI250" s="41"/>
      <c r="AJ250" s="41"/>
      <c r="AK250" s="41"/>
      <c r="AL250" s="41"/>
      <c r="AM250" s="16">
        <f t="shared" si="26"/>
        <v>0</v>
      </c>
      <c r="AN250" s="16">
        <f t="shared" si="27"/>
        <v>0</v>
      </c>
      <c r="AO250" s="16">
        <f t="shared" si="28"/>
        <v>0</v>
      </c>
      <c r="AP250" s="42" t="str">
        <f t="shared" si="29"/>
        <v/>
      </c>
      <c r="AQ250" s="7" t="b">
        <f t="shared" si="30"/>
        <v>0</v>
      </c>
      <c r="AR250" s="7" t="b">
        <f t="shared" si="31"/>
        <v>0</v>
      </c>
      <c r="AS250" s="43" t="str">
        <f t="shared" si="32"/>
        <v/>
      </c>
    </row>
    <row r="251" spans="2:45" x14ac:dyDescent="0.25">
      <c r="B251" s="35"/>
      <c r="C251" s="36"/>
      <c r="D251" s="37"/>
      <c r="E251" s="37"/>
      <c r="F251" s="36"/>
      <c r="G251" s="38" t="e">
        <f>VLOOKUP(F251,[1]Foglio1!$F$2:$G$1509,2,FALSE)</f>
        <v>#N/A</v>
      </c>
      <c r="H251" s="37"/>
      <c r="I251" s="37"/>
      <c r="J251" s="37"/>
      <c r="K251" s="37"/>
      <c r="L251" s="37"/>
      <c r="M251" s="39"/>
      <c r="N251" s="39"/>
      <c r="O251" s="40"/>
      <c r="P251" s="40"/>
      <c r="Q251" s="40"/>
      <c r="R251" s="40"/>
      <c r="S251" s="40"/>
      <c r="T251" s="40"/>
      <c r="U251" s="40"/>
      <c r="V251" s="40"/>
      <c r="W251" s="39"/>
      <c r="X251" s="40"/>
      <c r="Y251" s="41"/>
      <c r="Z251" s="41"/>
      <c r="AA251" s="16">
        <f t="shared" si="25"/>
        <v>0</v>
      </c>
      <c r="AB251" s="41"/>
      <c r="AC251" s="41"/>
      <c r="AD251" s="41"/>
      <c r="AE251" s="41"/>
      <c r="AF251" s="41"/>
      <c r="AG251" s="41"/>
      <c r="AH251" s="41"/>
      <c r="AI251" s="41"/>
      <c r="AJ251" s="41"/>
      <c r="AK251" s="41"/>
      <c r="AL251" s="41"/>
      <c r="AM251" s="16">
        <f t="shared" si="26"/>
        <v>0</v>
      </c>
      <c r="AN251" s="16">
        <f t="shared" si="27"/>
        <v>0</v>
      </c>
      <c r="AO251" s="16">
        <f t="shared" si="28"/>
        <v>0</v>
      </c>
      <c r="AP251" s="42" t="str">
        <f t="shared" si="29"/>
        <v/>
      </c>
      <c r="AQ251" s="7" t="b">
        <f t="shared" si="30"/>
        <v>0</v>
      </c>
      <c r="AR251" s="7" t="b">
        <f t="shared" si="31"/>
        <v>0</v>
      </c>
      <c r="AS251" s="43" t="str">
        <f t="shared" si="32"/>
        <v/>
      </c>
    </row>
    <row r="252" spans="2:45" x14ac:dyDescent="0.25">
      <c r="B252" s="35"/>
      <c r="C252" s="36"/>
      <c r="D252" s="37"/>
      <c r="E252" s="37"/>
      <c r="F252" s="36"/>
      <c r="G252" s="38" t="e">
        <f>VLOOKUP(F252,[1]Foglio1!$F$2:$G$1509,2,FALSE)</f>
        <v>#N/A</v>
      </c>
      <c r="H252" s="37"/>
      <c r="I252" s="37"/>
      <c r="J252" s="37"/>
      <c r="K252" s="37"/>
      <c r="L252" s="37"/>
      <c r="M252" s="39"/>
      <c r="N252" s="39"/>
      <c r="O252" s="40"/>
      <c r="P252" s="40"/>
      <c r="Q252" s="40"/>
      <c r="R252" s="40"/>
      <c r="S252" s="40"/>
      <c r="T252" s="40"/>
      <c r="U252" s="40"/>
      <c r="V252" s="40"/>
      <c r="W252" s="39"/>
      <c r="X252" s="40"/>
      <c r="Y252" s="41"/>
      <c r="Z252" s="41"/>
      <c r="AA252" s="16">
        <f t="shared" si="25"/>
        <v>0</v>
      </c>
      <c r="AB252" s="41"/>
      <c r="AC252" s="41"/>
      <c r="AD252" s="41"/>
      <c r="AE252" s="41"/>
      <c r="AF252" s="41"/>
      <c r="AG252" s="41"/>
      <c r="AH252" s="41"/>
      <c r="AI252" s="41"/>
      <c r="AJ252" s="41"/>
      <c r="AK252" s="41"/>
      <c r="AL252" s="41"/>
      <c r="AM252" s="16">
        <f t="shared" si="26"/>
        <v>0</v>
      </c>
      <c r="AN252" s="16">
        <f t="shared" si="27"/>
        <v>0</v>
      </c>
      <c r="AO252" s="16">
        <f t="shared" si="28"/>
        <v>0</v>
      </c>
      <c r="AP252" s="42" t="str">
        <f t="shared" si="29"/>
        <v/>
      </c>
      <c r="AQ252" s="7" t="b">
        <f t="shared" si="30"/>
        <v>0</v>
      </c>
      <c r="AR252" s="7" t="b">
        <f t="shared" si="31"/>
        <v>0</v>
      </c>
      <c r="AS252" s="43" t="str">
        <f t="shared" si="32"/>
        <v/>
      </c>
    </row>
    <row r="253" spans="2:45" x14ac:dyDescent="0.25">
      <c r="B253" s="35"/>
      <c r="C253" s="36"/>
      <c r="D253" s="37"/>
      <c r="E253" s="37"/>
      <c r="F253" s="36"/>
      <c r="G253" s="38" t="e">
        <f>VLOOKUP(F253,[1]Foglio1!$F$2:$G$1509,2,FALSE)</f>
        <v>#N/A</v>
      </c>
      <c r="H253" s="37"/>
      <c r="I253" s="37"/>
      <c r="J253" s="37"/>
      <c r="K253" s="37"/>
      <c r="L253" s="37"/>
      <c r="M253" s="39"/>
      <c r="N253" s="39"/>
      <c r="O253" s="40"/>
      <c r="P253" s="40"/>
      <c r="Q253" s="40"/>
      <c r="R253" s="40"/>
      <c r="S253" s="40"/>
      <c r="T253" s="40"/>
      <c r="U253" s="40"/>
      <c r="V253" s="40"/>
      <c r="W253" s="39"/>
      <c r="X253" s="40"/>
      <c r="Y253" s="41"/>
      <c r="Z253" s="41"/>
      <c r="AA253" s="16">
        <f t="shared" si="25"/>
        <v>0</v>
      </c>
      <c r="AB253" s="41"/>
      <c r="AC253" s="41"/>
      <c r="AD253" s="41"/>
      <c r="AE253" s="41"/>
      <c r="AF253" s="41"/>
      <c r="AG253" s="41"/>
      <c r="AH253" s="41"/>
      <c r="AI253" s="41"/>
      <c r="AJ253" s="41"/>
      <c r="AK253" s="41"/>
      <c r="AL253" s="41"/>
      <c r="AM253" s="16">
        <f t="shared" si="26"/>
        <v>0</v>
      </c>
      <c r="AN253" s="16">
        <f t="shared" si="27"/>
        <v>0</v>
      </c>
      <c r="AO253" s="16">
        <f t="shared" si="28"/>
        <v>0</v>
      </c>
      <c r="AP253" s="42" t="str">
        <f t="shared" si="29"/>
        <v/>
      </c>
      <c r="AQ253" s="7" t="b">
        <f t="shared" si="30"/>
        <v>0</v>
      </c>
      <c r="AR253" s="7" t="b">
        <f t="shared" si="31"/>
        <v>0</v>
      </c>
      <c r="AS253" s="43" t="str">
        <f t="shared" si="32"/>
        <v/>
      </c>
    </row>
    <row r="254" spans="2:45" x14ac:dyDescent="0.25">
      <c r="B254" s="35"/>
      <c r="C254" s="36"/>
      <c r="D254" s="37"/>
      <c r="E254" s="37"/>
      <c r="F254" s="36"/>
      <c r="G254" s="38" t="e">
        <f>VLOOKUP(F254,[1]Foglio1!$F$2:$G$1509,2,FALSE)</f>
        <v>#N/A</v>
      </c>
      <c r="H254" s="37"/>
      <c r="I254" s="37"/>
      <c r="J254" s="37"/>
      <c r="K254" s="37"/>
      <c r="L254" s="37"/>
      <c r="M254" s="39"/>
      <c r="N254" s="39"/>
      <c r="O254" s="40"/>
      <c r="P254" s="40"/>
      <c r="Q254" s="40"/>
      <c r="R254" s="40"/>
      <c r="S254" s="40"/>
      <c r="T254" s="40"/>
      <c r="U254" s="40"/>
      <c r="V254" s="40"/>
      <c r="W254" s="39"/>
      <c r="X254" s="40"/>
      <c r="Y254" s="41"/>
      <c r="Z254" s="41"/>
      <c r="AA254" s="16">
        <f t="shared" si="25"/>
        <v>0</v>
      </c>
      <c r="AB254" s="41"/>
      <c r="AC254" s="41"/>
      <c r="AD254" s="41"/>
      <c r="AE254" s="41"/>
      <c r="AF254" s="41"/>
      <c r="AG254" s="41"/>
      <c r="AH254" s="41"/>
      <c r="AI254" s="41"/>
      <c r="AJ254" s="41"/>
      <c r="AK254" s="41"/>
      <c r="AL254" s="41"/>
      <c r="AM254" s="16">
        <f t="shared" si="26"/>
        <v>0</v>
      </c>
      <c r="AN254" s="16">
        <f t="shared" si="27"/>
        <v>0</v>
      </c>
      <c r="AO254" s="16">
        <f t="shared" si="28"/>
        <v>0</v>
      </c>
      <c r="AP254" s="42" t="str">
        <f t="shared" si="29"/>
        <v/>
      </c>
      <c r="AQ254" s="7" t="b">
        <f t="shared" si="30"/>
        <v>0</v>
      </c>
      <c r="AR254" s="7" t="b">
        <f t="shared" si="31"/>
        <v>0</v>
      </c>
      <c r="AS254" s="43" t="str">
        <f t="shared" si="32"/>
        <v/>
      </c>
    </row>
    <row r="255" spans="2:45" x14ac:dyDescent="0.25">
      <c r="B255" s="35"/>
      <c r="C255" s="36"/>
      <c r="D255" s="37"/>
      <c r="E255" s="37"/>
      <c r="F255" s="36"/>
      <c r="G255" s="38" t="e">
        <f>VLOOKUP(F255,[1]Foglio1!$F$2:$G$1509,2,FALSE)</f>
        <v>#N/A</v>
      </c>
      <c r="H255" s="37"/>
      <c r="I255" s="37"/>
      <c r="J255" s="37"/>
      <c r="K255" s="37"/>
      <c r="L255" s="37"/>
      <c r="M255" s="39"/>
      <c r="N255" s="39"/>
      <c r="O255" s="40"/>
      <c r="P255" s="40"/>
      <c r="Q255" s="40"/>
      <c r="R255" s="40"/>
      <c r="S255" s="40"/>
      <c r="T255" s="40"/>
      <c r="U255" s="40"/>
      <c r="V255" s="40"/>
      <c r="W255" s="39"/>
      <c r="X255" s="40"/>
      <c r="Y255" s="41"/>
      <c r="Z255" s="41"/>
      <c r="AA255" s="16">
        <f t="shared" si="25"/>
        <v>0</v>
      </c>
      <c r="AB255" s="41"/>
      <c r="AC255" s="41"/>
      <c r="AD255" s="41"/>
      <c r="AE255" s="41"/>
      <c r="AF255" s="41"/>
      <c r="AG255" s="41"/>
      <c r="AH255" s="41"/>
      <c r="AI255" s="41"/>
      <c r="AJ255" s="41"/>
      <c r="AK255" s="41"/>
      <c r="AL255" s="41"/>
      <c r="AM255" s="16">
        <f t="shared" si="26"/>
        <v>0</v>
      </c>
      <c r="AN255" s="16">
        <f t="shared" si="27"/>
        <v>0</v>
      </c>
      <c r="AO255" s="16">
        <f t="shared" si="28"/>
        <v>0</v>
      </c>
      <c r="AP255" s="42" t="str">
        <f t="shared" si="29"/>
        <v/>
      </c>
      <c r="AQ255" s="7" t="b">
        <f t="shared" si="30"/>
        <v>0</v>
      </c>
      <c r="AR255" s="7" t="b">
        <f t="shared" si="31"/>
        <v>0</v>
      </c>
      <c r="AS255" s="43" t="str">
        <f t="shared" si="32"/>
        <v/>
      </c>
    </row>
    <row r="256" spans="2:45" x14ac:dyDescent="0.25">
      <c r="B256" s="35"/>
      <c r="C256" s="36"/>
      <c r="D256" s="37"/>
      <c r="E256" s="37"/>
      <c r="F256" s="36"/>
      <c r="G256" s="38" t="e">
        <f>VLOOKUP(F256,[1]Foglio1!$F$2:$G$1509,2,FALSE)</f>
        <v>#N/A</v>
      </c>
      <c r="H256" s="37"/>
      <c r="I256" s="37"/>
      <c r="J256" s="37"/>
      <c r="K256" s="37"/>
      <c r="L256" s="37"/>
      <c r="M256" s="39"/>
      <c r="N256" s="39"/>
      <c r="O256" s="40"/>
      <c r="P256" s="40"/>
      <c r="Q256" s="40"/>
      <c r="R256" s="40"/>
      <c r="S256" s="40"/>
      <c r="T256" s="40"/>
      <c r="U256" s="40"/>
      <c r="V256" s="40"/>
      <c r="W256" s="39"/>
      <c r="X256" s="40"/>
      <c r="Y256" s="41"/>
      <c r="Z256" s="41"/>
      <c r="AA256" s="16">
        <f t="shared" si="25"/>
        <v>0</v>
      </c>
      <c r="AB256" s="41"/>
      <c r="AC256" s="41"/>
      <c r="AD256" s="41"/>
      <c r="AE256" s="41"/>
      <c r="AF256" s="41"/>
      <c r="AG256" s="41"/>
      <c r="AH256" s="41"/>
      <c r="AI256" s="41"/>
      <c r="AJ256" s="41"/>
      <c r="AK256" s="41"/>
      <c r="AL256" s="41"/>
      <c r="AM256" s="16">
        <f t="shared" si="26"/>
        <v>0</v>
      </c>
      <c r="AN256" s="16">
        <f t="shared" si="27"/>
        <v>0</v>
      </c>
      <c r="AO256" s="16">
        <f t="shared" si="28"/>
        <v>0</v>
      </c>
      <c r="AP256" s="42" t="str">
        <f t="shared" si="29"/>
        <v/>
      </c>
      <c r="AQ256" s="7" t="b">
        <f t="shared" si="30"/>
        <v>0</v>
      </c>
      <c r="AR256" s="7" t="b">
        <f t="shared" si="31"/>
        <v>0</v>
      </c>
      <c r="AS256" s="43" t="str">
        <f t="shared" si="32"/>
        <v/>
      </c>
    </row>
    <row r="257" spans="2:45" x14ac:dyDescent="0.25">
      <c r="B257" s="35"/>
      <c r="C257" s="36"/>
      <c r="D257" s="37"/>
      <c r="E257" s="37"/>
      <c r="F257" s="36"/>
      <c r="G257" s="38" t="e">
        <f>VLOOKUP(F257,[1]Foglio1!$F$2:$G$1509,2,FALSE)</f>
        <v>#N/A</v>
      </c>
      <c r="H257" s="37"/>
      <c r="I257" s="37"/>
      <c r="J257" s="37"/>
      <c r="K257" s="37"/>
      <c r="L257" s="37"/>
      <c r="M257" s="39"/>
      <c r="N257" s="39"/>
      <c r="O257" s="40"/>
      <c r="P257" s="40"/>
      <c r="Q257" s="40"/>
      <c r="R257" s="40"/>
      <c r="S257" s="40"/>
      <c r="T257" s="40"/>
      <c r="U257" s="40"/>
      <c r="V257" s="40"/>
      <c r="W257" s="39"/>
      <c r="X257" s="40"/>
      <c r="Y257" s="41"/>
      <c r="Z257" s="41"/>
      <c r="AA257" s="16">
        <f t="shared" si="25"/>
        <v>0</v>
      </c>
      <c r="AB257" s="41"/>
      <c r="AC257" s="41"/>
      <c r="AD257" s="41"/>
      <c r="AE257" s="41"/>
      <c r="AF257" s="41"/>
      <c r="AG257" s="41"/>
      <c r="AH257" s="41"/>
      <c r="AI257" s="41"/>
      <c r="AJ257" s="41"/>
      <c r="AK257" s="41"/>
      <c r="AL257" s="41"/>
      <c r="AM257" s="16">
        <f t="shared" si="26"/>
        <v>0</v>
      </c>
      <c r="AN257" s="16">
        <f t="shared" si="27"/>
        <v>0</v>
      </c>
      <c r="AO257" s="16">
        <f t="shared" si="28"/>
        <v>0</v>
      </c>
      <c r="AP257" s="42" t="str">
        <f t="shared" si="29"/>
        <v/>
      </c>
      <c r="AQ257" s="7" t="b">
        <f t="shared" si="30"/>
        <v>0</v>
      </c>
      <c r="AR257" s="7" t="b">
        <f t="shared" si="31"/>
        <v>0</v>
      </c>
      <c r="AS257" s="43" t="str">
        <f t="shared" si="32"/>
        <v/>
      </c>
    </row>
    <row r="258" spans="2:45" x14ac:dyDescent="0.25">
      <c r="B258" s="35"/>
      <c r="C258" s="36"/>
      <c r="D258" s="37"/>
      <c r="E258" s="37"/>
      <c r="F258" s="36"/>
      <c r="G258" s="38" t="e">
        <f>VLOOKUP(F258,[1]Foglio1!$F$2:$G$1509,2,FALSE)</f>
        <v>#N/A</v>
      </c>
      <c r="H258" s="37"/>
      <c r="I258" s="37"/>
      <c r="J258" s="37"/>
      <c r="K258" s="37"/>
      <c r="L258" s="37"/>
      <c r="M258" s="39"/>
      <c r="N258" s="39"/>
      <c r="O258" s="40"/>
      <c r="P258" s="40"/>
      <c r="Q258" s="40"/>
      <c r="R258" s="40"/>
      <c r="S258" s="40"/>
      <c r="T258" s="40"/>
      <c r="U258" s="40"/>
      <c r="V258" s="40"/>
      <c r="W258" s="39"/>
      <c r="X258" s="40"/>
      <c r="Y258" s="41"/>
      <c r="Z258" s="41"/>
      <c r="AA258" s="16">
        <f t="shared" si="25"/>
        <v>0</v>
      </c>
      <c r="AB258" s="41"/>
      <c r="AC258" s="41"/>
      <c r="AD258" s="41"/>
      <c r="AE258" s="41"/>
      <c r="AF258" s="41"/>
      <c r="AG258" s="41"/>
      <c r="AH258" s="41"/>
      <c r="AI258" s="41"/>
      <c r="AJ258" s="41"/>
      <c r="AK258" s="41"/>
      <c r="AL258" s="41"/>
      <c r="AM258" s="16">
        <f t="shared" si="26"/>
        <v>0</v>
      </c>
      <c r="AN258" s="16">
        <f t="shared" si="27"/>
        <v>0</v>
      </c>
      <c r="AO258" s="16">
        <f t="shared" si="28"/>
        <v>0</v>
      </c>
      <c r="AP258" s="42" t="str">
        <f t="shared" si="29"/>
        <v/>
      </c>
      <c r="AQ258" s="7" t="b">
        <f t="shared" si="30"/>
        <v>0</v>
      </c>
      <c r="AR258" s="7" t="b">
        <f t="shared" si="31"/>
        <v>0</v>
      </c>
      <c r="AS258" s="43" t="str">
        <f t="shared" si="32"/>
        <v/>
      </c>
    </row>
    <row r="259" spans="2:45" x14ac:dyDescent="0.25">
      <c r="B259" s="35"/>
      <c r="C259" s="36"/>
      <c r="D259" s="37"/>
      <c r="E259" s="37"/>
      <c r="F259" s="36"/>
      <c r="G259" s="38" t="e">
        <f>VLOOKUP(F259,[1]Foglio1!$F$2:$G$1509,2,FALSE)</f>
        <v>#N/A</v>
      </c>
      <c r="H259" s="37"/>
      <c r="I259" s="37"/>
      <c r="J259" s="37"/>
      <c r="K259" s="37"/>
      <c r="L259" s="37"/>
      <c r="M259" s="39"/>
      <c r="N259" s="39"/>
      <c r="O259" s="40"/>
      <c r="P259" s="40"/>
      <c r="Q259" s="40"/>
      <c r="R259" s="40"/>
      <c r="S259" s="40"/>
      <c r="T259" s="40"/>
      <c r="U259" s="40"/>
      <c r="V259" s="40"/>
      <c r="W259" s="39"/>
      <c r="X259" s="40"/>
      <c r="Y259" s="41"/>
      <c r="Z259" s="41"/>
      <c r="AA259" s="16">
        <f t="shared" si="25"/>
        <v>0</v>
      </c>
      <c r="AB259" s="41"/>
      <c r="AC259" s="41"/>
      <c r="AD259" s="41"/>
      <c r="AE259" s="41"/>
      <c r="AF259" s="41"/>
      <c r="AG259" s="41"/>
      <c r="AH259" s="41"/>
      <c r="AI259" s="41"/>
      <c r="AJ259" s="41"/>
      <c r="AK259" s="41"/>
      <c r="AL259" s="41"/>
      <c r="AM259" s="16">
        <f t="shared" si="26"/>
        <v>0</v>
      </c>
      <c r="AN259" s="16">
        <f t="shared" si="27"/>
        <v>0</v>
      </c>
      <c r="AO259" s="16">
        <f t="shared" si="28"/>
        <v>0</v>
      </c>
      <c r="AP259" s="42" t="str">
        <f t="shared" si="29"/>
        <v/>
      </c>
      <c r="AQ259" s="7" t="b">
        <f t="shared" si="30"/>
        <v>0</v>
      </c>
      <c r="AR259" s="7" t="b">
        <f t="shared" si="31"/>
        <v>0</v>
      </c>
      <c r="AS259" s="43" t="str">
        <f t="shared" si="32"/>
        <v/>
      </c>
    </row>
    <row r="260" spans="2:45" x14ac:dyDescent="0.25">
      <c r="B260" s="35"/>
      <c r="C260" s="36"/>
      <c r="D260" s="37"/>
      <c r="E260" s="37"/>
      <c r="F260" s="36"/>
      <c r="G260" s="38" t="e">
        <f>VLOOKUP(F260,[1]Foglio1!$F$2:$G$1509,2,FALSE)</f>
        <v>#N/A</v>
      </c>
      <c r="H260" s="37"/>
      <c r="I260" s="37"/>
      <c r="J260" s="37"/>
      <c r="K260" s="37"/>
      <c r="L260" s="37"/>
      <c r="M260" s="39"/>
      <c r="N260" s="39"/>
      <c r="O260" s="40"/>
      <c r="P260" s="40"/>
      <c r="Q260" s="40"/>
      <c r="R260" s="40"/>
      <c r="S260" s="40"/>
      <c r="T260" s="40"/>
      <c r="U260" s="40"/>
      <c r="V260" s="40"/>
      <c r="W260" s="39"/>
      <c r="X260" s="40"/>
      <c r="Y260" s="41"/>
      <c r="Z260" s="41"/>
      <c r="AA260" s="16">
        <f t="shared" si="25"/>
        <v>0</v>
      </c>
      <c r="AB260" s="41"/>
      <c r="AC260" s="41"/>
      <c r="AD260" s="41"/>
      <c r="AE260" s="41"/>
      <c r="AF260" s="41"/>
      <c r="AG260" s="41"/>
      <c r="AH260" s="41"/>
      <c r="AI260" s="41"/>
      <c r="AJ260" s="41"/>
      <c r="AK260" s="41"/>
      <c r="AL260" s="41"/>
      <c r="AM260" s="16">
        <f t="shared" si="26"/>
        <v>0</v>
      </c>
      <c r="AN260" s="16">
        <f t="shared" si="27"/>
        <v>0</v>
      </c>
      <c r="AO260" s="16">
        <f t="shared" si="28"/>
        <v>0</v>
      </c>
      <c r="AP260" s="42" t="str">
        <f t="shared" si="29"/>
        <v/>
      </c>
      <c r="AQ260" s="7" t="b">
        <f t="shared" si="30"/>
        <v>0</v>
      </c>
      <c r="AR260" s="7" t="b">
        <f t="shared" si="31"/>
        <v>0</v>
      </c>
      <c r="AS260" s="43" t="str">
        <f t="shared" si="32"/>
        <v/>
      </c>
    </row>
    <row r="261" spans="2:45" x14ac:dyDescent="0.25">
      <c r="B261" s="35"/>
      <c r="C261" s="36"/>
      <c r="D261" s="37"/>
      <c r="E261" s="37"/>
      <c r="F261" s="36"/>
      <c r="G261" s="38" t="e">
        <f>VLOOKUP(F261,[1]Foglio1!$F$2:$G$1509,2,FALSE)</f>
        <v>#N/A</v>
      </c>
      <c r="H261" s="37"/>
      <c r="I261" s="37"/>
      <c r="J261" s="37"/>
      <c r="K261" s="37"/>
      <c r="L261" s="37"/>
      <c r="M261" s="39"/>
      <c r="N261" s="39"/>
      <c r="O261" s="40"/>
      <c r="P261" s="40"/>
      <c r="Q261" s="40"/>
      <c r="R261" s="40"/>
      <c r="S261" s="40"/>
      <c r="T261" s="40"/>
      <c r="U261" s="40"/>
      <c r="V261" s="40"/>
      <c r="W261" s="39"/>
      <c r="X261" s="40"/>
      <c r="Y261" s="41"/>
      <c r="Z261" s="41"/>
      <c r="AA261" s="16">
        <f t="shared" si="25"/>
        <v>0</v>
      </c>
      <c r="AB261" s="41"/>
      <c r="AC261" s="41"/>
      <c r="AD261" s="41"/>
      <c r="AE261" s="41"/>
      <c r="AF261" s="41"/>
      <c r="AG261" s="41"/>
      <c r="AH261" s="41"/>
      <c r="AI261" s="41"/>
      <c r="AJ261" s="41"/>
      <c r="AK261" s="41"/>
      <c r="AL261" s="41"/>
      <c r="AM261" s="16">
        <f t="shared" si="26"/>
        <v>0</v>
      </c>
      <c r="AN261" s="16">
        <f t="shared" si="27"/>
        <v>0</v>
      </c>
      <c r="AO261" s="16">
        <f t="shared" si="28"/>
        <v>0</v>
      </c>
      <c r="AP261" s="42" t="str">
        <f t="shared" si="29"/>
        <v/>
      </c>
      <c r="AQ261" s="7" t="b">
        <f t="shared" si="30"/>
        <v>0</v>
      </c>
      <c r="AR261" s="7" t="b">
        <f t="shared" si="31"/>
        <v>0</v>
      </c>
      <c r="AS261" s="43" t="str">
        <f t="shared" si="32"/>
        <v/>
      </c>
    </row>
    <row r="262" spans="2:45" x14ac:dyDescent="0.25">
      <c r="B262" s="35"/>
      <c r="C262" s="36"/>
      <c r="D262" s="37"/>
      <c r="E262" s="37"/>
      <c r="F262" s="36"/>
      <c r="G262" s="38" t="e">
        <f>VLOOKUP(F262,[1]Foglio1!$F$2:$G$1509,2,FALSE)</f>
        <v>#N/A</v>
      </c>
      <c r="H262" s="37"/>
      <c r="I262" s="37"/>
      <c r="J262" s="37"/>
      <c r="K262" s="37"/>
      <c r="L262" s="37"/>
      <c r="M262" s="39"/>
      <c r="N262" s="39"/>
      <c r="O262" s="40"/>
      <c r="P262" s="40"/>
      <c r="Q262" s="40"/>
      <c r="R262" s="40"/>
      <c r="S262" s="40"/>
      <c r="T262" s="40"/>
      <c r="U262" s="40"/>
      <c r="V262" s="40"/>
      <c r="W262" s="39"/>
      <c r="X262" s="40"/>
      <c r="Y262" s="41"/>
      <c r="Z262" s="41"/>
      <c r="AA262" s="16">
        <f t="shared" si="25"/>
        <v>0</v>
      </c>
      <c r="AB262" s="41"/>
      <c r="AC262" s="41"/>
      <c r="AD262" s="41"/>
      <c r="AE262" s="41"/>
      <c r="AF262" s="41"/>
      <c r="AG262" s="41"/>
      <c r="AH262" s="41"/>
      <c r="AI262" s="41"/>
      <c r="AJ262" s="41"/>
      <c r="AK262" s="41"/>
      <c r="AL262" s="41"/>
      <c r="AM262" s="16">
        <f t="shared" si="26"/>
        <v>0</v>
      </c>
      <c r="AN262" s="16">
        <f t="shared" si="27"/>
        <v>0</v>
      </c>
      <c r="AO262" s="16">
        <f t="shared" si="28"/>
        <v>0</v>
      </c>
      <c r="AP262" s="42" t="str">
        <f t="shared" si="29"/>
        <v/>
      </c>
      <c r="AQ262" s="7" t="b">
        <f t="shared" si="30"/>
        <v>0</v>
      </c>
      <c r="AR262" s="7" t="b">
        <f t="shared" si="31"/>
        <v>0</v>
      </c>
      <c r="AS262" s="43" t="str">
        <f t="shared" si="32"/>
        <v/>
      </c>
    </row>
    <row r="263" spans="2:45" x14ac:dyDescent="0.25">
      <c r="B263" s="35"/>
      <c r="C263" s="36"/>
      <c r="D263" s="37"/>
      <c r="E263" s="37"/>
      <c r="F263" s="36"/>
      <c r="G263" s="38" t="e">
        <f>VLOOKUP(F263,[1]Foglio1!$F$2:$G$1509,2,FALSE)</f>
        <v>#N/A</v>
      </c>
      <c r="H263" s="37"/>
      <c r="I263" s="37"/>
      <c r="J263" s="37"/>
      <c r="K263" s="37"/>
      <c r="L263" s="37"/>
      <c r="M263" s="39"/>
      <c r="N263" s="39"/>
      <c r="O263" s="40"/>
      <c r="P263" s="40"/>
      <c r="Q263" s="40"/>
      <c r="R263" s="40"/>
      <c r="S263" s="40"/>
      <c r="T263" s="40"/>
      <c r="U263" s="40"/>
      <c r="V263" s="40"/>
      <c r="W263" s="39"/>
      <c r="X263" s="40"/>
      <c r="Y263" s="41"/>
      <c r="Z263" s="41"/>
      <c r="AA263" s="16">
        <f t="shared" si="25"/>
        <v>0</v>
      </c>
      <c r="AB263" s="41"/>
      <c r="AC263" s="41"/>
      <c r="AD263" s="41"/>
      <c r="AE263" s="41"/>
      <c r="AF263" s="41"/>
      <c r="AG263" s="41"/>
      <c r="AH263" s="41"/>
      <c r="AI263" s="41"/>
      <c r="AJ263" s="41"/>
      <c r="AK263" s="41"/>
      <c r="AL263" s="41"/>
      <c r="AM263" s="16">
        <f t="shared" si="26"/>
        <v>0</v>
      </c>
      <c r="AN263" s="16">
        <f t="shared" si="27"/>
        <v>0</v>
      </c>
      <c r="AO263" s="16">
        <f t="shared" si="28"/>
        <v>0</v>
      </c>
      <c r="AP263" s="42" t="str">
        <f t="shared" si="29"/>
        <v/>
      </c>
      <c r="AQ263" s="7" t="b">
        <f t="shared" si="30"/>
        <v>0</v>
      </c>
      <c r="AR263" s="7" t="b">
        <f t="shared" si="31"/>
        <v>0</v>
      </c>
      <c r="AS263" s="43" t="str">
        <f t="shared" si="32"/>
        <v/>
      </c>
    </row>
    <row r="264" spans="2:45" x14ac:dyDescent="0.25">
      <c r="B264" s="35"/>
      <c r="C264" s="36"/>
      <c r="D264" s="37"/>
      <c r="E264" s="37"/>
      <c r="F264" s="36"/>
      <c r="G264" s="38" t="e">
        <f>VLOOKUP(F264,[1]Foglio1!$F$2:$G$1509,2,FALSE)</f>
        <v>#N/A</v>
      </c>
      <c r="H264" s="37"/>
      <c r="I264" s="37"/>
      <c r="J264" s="37"/>
      <c r="K264" s="37"/>
      <c r="L264" s="37"/>
      <c r="M264" s="39"/>
      <c r="N264" s="39"/>
      <c r="O264" s="40"/>
      <c r="P264" s="40"/>
      <c r="Q264" s="40"/>
      <c r="R264" s="40"/>
      <c r="S264" s="40"/>
      <c r="T264" s="40"/>
      <c r="U264" s="40"/>
      <c r="V264" s="40"/>
      <c r="W264" s="39"/>
      <c r="X264" s="40"/>
      <c r="Y264" s="41"/>
      <c r="Z264" s="41"/>
      <c r="AA264" s="16">
        <f t="shared" ref="AA264:AA300" si="33">SUM(Y264:Z264)</f>
        <v>0</v>
      </c>
      <c r="AB264" s="41"/>
      <c r="AC264" s="41"/>
      <c r="AD264" s="41"/>
      <c r="AE264" s="41"/>
      <c r="AF264" s="41"/>
      <c r="AG264" s="41"/>
      <c r="AH264" s="41"/>
      <c r="AI264" s="41"/>
      <c r="AJ264" s="41"/>
      <c r="AK264" s="41"/>
      <c r="AL264" s="41"/>
      <c r="AM264" s="16">
        <f t="shared" ref="AM264:AM300" si="34">SUM(AA264:AC264)</f>
        <v>0</v>
      </c>
      <c r="AN264" s="16">
        <f t="shared" ref="AN264:AN300" si="35">SUM(AD264:AF264)</f>
        <v>0</v>
      </c>
      <c r="AO264" s="16">
        <f t="shared" ref="AO264:AO300" si="36">SUM(AG264:AK264)</f>
        <v>0</v>
      </c>
      <c r="AP264" s="42" t="str">
        <f t="shared" ref="AP264:AP300" si="37">IF(AND(OR(AQ264=FALSE,AR264=FALSE),OR(COUNTBLANK(A264:F264)&lt;&gt;COLUMNS(A264:F264),COUNTBLANK(H264:Z264)&lt;&gt;COLUMNS(H264:Z264),COUNTBLANK(AB264:AL264)&lt;&gt;COLUMNS(AB264:AL264))),"KO","")</f>
        <v/>
      </c>
      <c r="AQ264" s="7" t="b">
        <f t="shared" ref="AQ264:AQ300" si="38">IF(OR(ISBLANK(B264),ISBLANK(H264),ISBLANK(L264),ISBLANK(M264),ISBLANK(N264),ISBLANK(O264),ISBLANK(R264),ISBLANK(V264),ISBLANK(W264),ISBLANK(Y264),ISBLANK(AB264),ISBLANK(AD264),ISBLANK(AL264)),FALSE,TRUE)</f>
        <v>0</v>
      </c>
      <c r="AR264" s="7" t="b">
        <f t="shared" ref="AR264:AR300" si="39">IF(ISBLANK(B264),IF(OR(ISBLANK(C264),ISBLANK(D264),ISBLANK(E264),ISBLANK(F264),ISBLANK(G264)),FALSE,TRUE),TRUE)</f>
        <v>0</v>
      </c>
      <c r="AS264" s="43" t="str">
        <f t="shared" ref="AS264:AS300" si="40">IF(AND(AP264="KO",OR(COUNTBLANK(A264:F264)&lt;&gt;COLUMNS(A264:F264),COUNTBLANK(H264:Z264)&lt;&gt;COLUMNS(H264:Z264),COUNTBLANK(AB264:AL264)&lt;&gt;COLUMNS(AB264:AL264))),"ATTENZIONE!!! NON TUTTI I CAMPI OBBLIGATORI SONO STATI COMPILATI","")</f>
        <v/>
      </c>
    </row>
    <row r="265" spans="2:45" x14ac:dyDescent="0.25">
      <c r="B265" s="35"/>
      <c r="C265" s="36"/>
      <c r="D265" s="37"/>
      <c r="E265" s="37"/>
      <c r="F265" s="36"/>
      <c r="G265" s="38" t="e">
        <f>VLOOKUP(F265,[1]Foglio1!$F$2:$G$1509,2,FALSE)</f>
        <v>#N/A</v>
      </c>
      <c r="H265" s="37"/>
      <c r="I265" s="37"/>
      <c r="J265" s="37"/>
      <c r="K265" s="37"/>
      <c r="L265" s="37"/>
      <c r="M265" s="39"/>
      <c r="N265" s="39"/>
      <c r="O265" s="40"/>
      <c r="P265" s="40"/>
      <c r="Q265" s="40"/>
      <c r="R265" s="40"/>
      <c r="S265" s="40"/>
      <c r="T265" s="40"/>
      <c r="U265" s="40"/>
      <c r="V265" s="40"/>
      <c r="W265" s="39"/>
      <c r="X265" s="40"/>
      <c r="Y265" s="41"/>
      <c r="Z265" s="41"/>
      <c r="AA265" s="16">
        <f t="shared" si="33"/>
        <v>0</v>
      </c>
      <c r="AB265" s="41"/>
      <c r="AC265" s="41"/>
      <c r="AD265" s="41"/>
      <c r="AE265" s="41"/>
      <c r="AF265" s="41"/>
      <c r="AG265" s="41"/>
      <c r="AH265" s="41"/>
      <c r="AI265" s="41"/>
      <c r="AJ265" s="41"/>
      <c r="AK265" s="41"/>
      <c r="AL265" s="41"/>
      <c r="AM265" s="16">
        <f t="shared" si="34"/>
        <v>0</v>
      </c>
      <c r="AN265" s="16">
        <f t="shared" si="35"/>
        <v>0</v>
      </c>
      <c r="AO265" s="16">
        <f t="shared" si="36"/>
        <v>0</v>
      </c>
      <c r="AP265" s="42" t="str">
        <f t="shared" si="37"/>
        <v/>
      </c>
      <c r="AQ265" s="7" t="b">
        <f t="shared" si="38"/>
        <v>0</v>
      </c>
      <c r="AR265" s="7" t="b">
        <f t="shared" si="39"/>
        <v>0</v>
      </c>
      <c r="AS265" s="43" t="str">
        <f t="shared" si="40"/>
        <v/>
      </c>
    </row>
    <row r="266" spans="2:45" x14ac:dyDescent="0.25">
      <c r="B266" s="35"/>
      <c r="C266" s="36"/>
      <c r="D266" s="37"/>
      <c r="E266" s="37"/>
      <c r="F266" s="36"/>
      <c r="G266" s="38" t="e">
        <f>VLOOKUP(F266,[1]Foglio1!$F$2:$G$1509,2,FALSE)</f>
        <v>#N/A</v>
      </c>
      <c r="H266" s="37"/>
      <c r="I266" s="37"/>
      <c r="J266" s="37"/>
      <c r="K266" s="37"/>
      <c r="L266" s="37"/>
      <c r="M266" s="39"/>
      <c r="N266" s="39"/>
      <c r="O266" s="40"/>
      <c r="P266" s="40"/>
      <c r="Q266" s="40"/>
      <c r="R266" s="40"/>
      <c r="S266" s="40"/>
      <c r="T266" s="40"/>
      <c r="U266" s="40"/>
      <c r="V266" s="40"/>
      <c r="W266" s="39"/>
      <c r="X266" s="40"/>
      <c r="Y266" s="41"/>
      <c r="Z266" s="41"/>
      <c r="AA266" s="16">
        <f t="shared" si="33"/>
        <v>0</v>
      </c>
      <c r="AB266" s="41"/>
      <c r="AC266" s="41"/>
      <c r="AD266" s="41"/>
      <c r="AE266" s="41"/>
      <c r="AF266" s="41"/>
      <c r="AG266" s="41"/>
      <c r="AH266" s="41"/>
      <c r="AI266" s="41"/>
      <c r="AJ266" s="41"/>
      <c r="AK266" s="41"/>
      <c r="AL266" s="41"/>
      <c r="AM266" s="16">
        <f t="shared" si="34"/>
        <v>0</v>
      </c>
      <c r="AN266" s="16">
        <f t="shared" si="35"/>
        <v>0</v>
      </c>
      <c r="AO266" s="16">
        <f t="shared" si="36"/>
        <v>0</v>
      </c>
      <c r="AP266" s="42" t="str">
        <f t="shared" si="37"/>
        <v/>
      </c>
      <c r="AQ266" s="7" t="b">
        <f t="shared" si="38"/>
        <v>0</v>
      </c>
      <c r="AR266" s="7" t="b">
        <f t="shared" si="39"/>
        <v>0</v>
      </c>
      <c r="AS266" s="43" t="str">
        <f t="shared" si="40"/>
        <v/>
      </c>
    </row>
    <row r="267" spans="2:45" x14ac:dyDescent="0.25">
      <c r="B267" s="35"/>
      <c r="C267" s="36"/>
      <c r="D267" s="37"/>
      <c r="E267" s="37"/>
      <c r="F267" s="36"/>
      <c r="G267" s="38" t="e">
        <f>VLOOKUP(F267,[1]Foglio1!$F$2:$G$1509,2,FALSE)</f>
        <v>#N/A</v>
      </c>
      <c r="H267" s="37"/>
      <c r="I267" s="37"/>
      <c r="J267" s="37"/>
      <c r="K267" s="37"/>
      <c r="L267" s="37"/>
      <c r="M267" s="39"/>
      <c r="N267" s="39"/>
      <c r="O267" s="40"/>
      <c r="P267" s="40"/>
      <c r="Q267" s="40"/>
      <c r="R267" s="40"/>
      <c r="S267" s="40"/>
      <c r="T267" s="40"/>
      <c r="U267" s="40"/>
      <c r="V267" s="40"/>
      <c r="W267" s="39"/>
      <c r="X267" s="40"/>
      <c r="Y267" s="41"/>
      <c r="Z267" s="41"/>
      <c r="AA267" s="16">
        <f t="shared" si="33"/>
        <v>0</v>
      </c>
      <c r="AB267" s="41"/>
      <c r="AC267" s="41"/>
      <c r="AD267" s="41"/>
      <c r="AE267" s="41"/>
      <c r="AF267" s="41"/>
      <c r="AG267" s="41"/>
      <c r="AH267" s="41"/>
      <c r="AI267" s="41"/>
      <c r="AJ267" s="41"/>
      <c r="AK267" s="41"/>
      <c r="AL267" s="41"/>
      <c r="AM267" s="16">
        <f t="shared" si="34"/>
        <v>0</v>
      </c>
      <c r="AN267" s="16">
        <f t="shared" si="35"/>
        <v>0</v>
      </c>
      <c r="AO267" s="16">
        <f t="shared" si="36"/>
        <v>0</v>
      </c>
      <c r="AP267" s="42" t="str">
        <f t="shared" si="37"/>
        <v/>
      </c>
      <c r="AQ267" s="7" t="b">
        <f t="shared" si="38"/>
        <v>0</v>
      </c>
      <c r="AR267" s="7" t="b">
        <f t="shared" si="39"/>
        <v>0</v>
      </c>
      <c r="AS267" s="43" t="str">
        <f t="shared" si="40"/>
        <v/>
      </c>
    </row>
    <row r="268" spans="2:45" x14ac:dyDescent="0.25">
      <c r="B268" s="35"/>
      <c r="C268" s="36"/>
      <c r="D268" s="37"/>
      <c r="E268" s="37"/>
      <c r="F268" s="36"/>
      <c r="G268" s="38" t="e">
        <f>VLOOKUP(F268,[1]Foglio1!$F$2:$G$1509,2,FALSE)</f>
        <v>#N/A</v>
      </c>
      <c r="H268" s="37"/>
      <c r="I268" s="37"/>
      <c r="J268" s="37"/>
      <c r="K268" s="37"/>
      <c r="L268" s="37"/>
      <c r="M268" s="39"/>
      <c r="N268" s="39"/>
      <c r="O268" s="40"/>
      <c r="P268" s="40"/>
      <c r="Q268" s="40"/>
      <c r="R268" s="40"/>
      <c r="S268" s="40"/>
      <c r="T268" s="40"/>
      <c r="U268" s="40"/>
      <c r="V268" s="40"/>
      <c r="W268" s="39"/>
      <c r="X268" s="40"/>
      <c r="Y268" s="41"/>
      <c r="Z268" s="41"/>
      <c r="AA268" s="16">
        <f t="shared" si="33"/>
        <v>0</v>
      </c>
      <c r="AB268" s="41"/>
      <c r="AC268" s="41"/>
      <c r="AD268" s="41"/>
      <c r="AE268" s="41"/>
      <c r="AF268" s="41"/>
      <c r="AG268" s="41"/>
      <c r="AH268" s="41"/>
      <c r="AI268" s="41"/>
      <c r="AJ268" s="41"/>
      <c r="AK268" s="41"/>
      <c r="AL268" s="41"/>
      <c r="AM268" s="16">
        <f t="shared" si="34"/>
        <v>0</v>
      </c>
      <c r="AN268" s="16">
        <f t="shared" si="35"/>
        <v>0</v>
      </c>
      <c r="AO268" s="16">
        <f t="shared" si="36"/>
        <v>0</v>
      </c>
      <c r="AP268" s="42" t="str">
        <f t="shared" si="37"/>
        <v/>
      </c>
      <c r="AQ268" s="7" t="b">
        <f t="shared" si="38"/>
        <v>0</v>
      </c>
      <c r="AR268" s="7" t="b">
        <f t="shared" si="39"/>
        <v>0</v>
      </c>
      <c r="AS268" s="43" t="str">
        <f t="shared" si="40"/>
        <v/>
      </c>
    </row>
    <row r="269" spans="2:45" x14ac:dyDescent="0.25">
      <c r="B269" s="35"/>
      <c r="C269" s="36"/>
      <c r="D269" s="37"/>
      <c r="E269" s="37"/>
      <c r="F269" s="36"/>
      <c r="G269" s="38" t="e">
        <f>VLOOKUP(F269,[1]Foglio1!$F$2:$G$1509,2,FALSE)</f>
        <v>#N/A</v>
      </c>
      <c r="H269" s="37"/>
      <c r="I269" s="37"/>
      <c r="J269" s="37"/>
      <c r="K269" s="37"/>
      <c r="L269" s="37"/>
      <c r="M269" s="39"/>
      <c r="N269" s="39"/>
      <c r="O269" s="40"/>
      <c r="P269" s="40"/>
      <c r="Q269" s="40"/>
      <c r="R269" s="40"/>
      <c r="S269" s="40"/>
      <c r="T269" s="40"/>
      <c r="U269" s="40"/>
      <c r="V269" s="40"/>
      <c r="W269" s="39"/>
      <c r="X269" s="40"/>
      <c r="Y269" s="41"/>
      <c r="Z269" s="41"/>
      <c r="AA269" s="16">
        <f t="shared" si="33"/>
        <v>0</v>
      </c>
      <c r="AB269" s="41"/>
      <c r="AC269" s="41"/>
      <c r="AD269" s="41"/>
      <c r="AE269" s="41"/>
      <c r="AF269" s="41"/>
      <c r="AG269" s="41"/>
      <c r="AH269" s="41"/>
      <c r="AI269" s="41"/>
      <c r="AJ269" s="41"/>
      <c r="AK269" s="41"/>
      <c r="AL269" s="41"/>
      <c r="AM269" s="16">
        <f t="shared" si="34"/>
        <v>0</v>
      </c>
      <c r="AN269" s="16">
        <f t="shared" si="35"/>
        <v>0</v>
      </c>
      <c r="AO269" s="16">
        <f t="shared" si="36"/>
        <v>0</v>
      </c>
      <c r="AP269" s="42" t="str">
        <f t="shared" si="37"/>
        <v/>
      </c>
      <c r="AQ269" s="7" t="b">
        <f t="shared" si="38"/>
        <v>0</v>
      </c>
      <c r="AR269" s="7" t="b">
        <f t="shared" si="39"/>
        <v>0</v>
      </c>
      <c r="AS269" s="43" t="str">
        <f t="shared" si="40"/>
        <v/>
      </c>
    </row>
    <row r="270" spans="2:45" x14ac:dyDescent="0.25">
      <c r="B270" s="35"/>
      <c r="C270" s="36"/>
      <c r="D270" s="37"/>
      <c r="E270" s="37"/>
      <c r="F270" s="36"/>
      <c r="G270" s="38" t="e">
        <f>VLOOKUP(F270,[1]Foglio1!$F$2:$G$1509,2,FALSE)</f>
        <v>#N/A</v>
      </c>
      <c r="H270" s="37"/>
      <c r="I270" s="37"/>
      <c r="J270" s="37"/>
      <c r="K270" s="37"/>
      <c r="L270" s="37"/>
      <c r="M270" s="39"/>
      <c r="N270" s="39"/>
      <c r="O270" s="40"/>
      <c r="P270" s="40"/>
      <c r="Q270" s="40"/>
      <c r="R270" s="40"/>
      <c r="S270" s="40"/>
      <c r="T270" s="40"/>
      <c r="U270" s="40"/>
      <c r="V270" s="40"/>
      <c r="W270" s="39"/>
      <c r="X270" s="40"/>
      <c r="Y270" s="41"/>
      <c r="Z270" s="41"/>
      <c r="AA270" s="16">
        <f t="shared" si="33"/>
        <v>0</v>
      </c>
      <c r="AB270" s="41"/>
      <c r="AC270" s="41"/>
      <c r="AD270" s="41"/>
      <c r="AE270" s="41"/>
      <c r="AF270" s="41"/>
      <c r="AG270" s="41"/>
      <c r="AH270" s="41"/>
      <c r="AI270" s="41"/>
      <c r="AJ270" s="41"/>
      <c r="AK270" s="41"/>
      <c r="AL270" s="41"/>
      <c r="AM270" s="16">
        <f t="shared" si="34"/>
        <v>0</v>
      </c>
      <c r="AN270" s="16">
        <f t="shared" si="35"/>
        <v>0</v>
      </c>
      <c r="AO270" s="16">
        <f t="shared" si="36"/>
        <v>0</v>
      </c>
      <c r="AP270" s="42" t="str">
        <f t="shared" si="37"/>
        <v/>
      </c>
      <c r="AQ270" s="7" t="b">
        <f t="shared" si="38"/>
        <v>0</v>
      </c>
      <c r="AR270" s="7" t="b">
        <f t="shared" si="39"/>
        <v>0</v>
      </c>
      <c r="AS270" s="43" t="str">
        <f t="shared" si="40"/>
        <v/>
      </c>
    </row>
    <row r="271" spans="2:45" x14ac:dyDescent="0.25">
      <c r="B271" s="35"/>
      <c r="C271" s="36"/>
      <c r="D271" s="37"/>
      <c r="E271" s="37"/>
      <c r="F271" s="36"/>
      <c r="G271" s="38" t="e">
        <f>VLOOKUP(F271,[1]Foglio1!$F$2:$G$1509,2,FALSE)</f>
        <v>#N/A</v>
      </c>
      <c r="H271" s="37"/>
      <c r="I271" s="37"/>
      <c r="J271" s="37"/>
      <c r="K271" s="37"/>
      <c r="L271" s="37"/>
      <c r="M271" s="39"/>
      <c r="N271" s="39"/>
      <c r="O271" s="40"/>
      <c r="P271" s="40"/>
      <c r="Q271" s="40"/>
      <c r="R271" s="40"/>
      <c r="S271" s="40"/>
      <c r="T271" s="40"/>
      <c r="U271" s="40"/>
      <c r="V271" s="40"/>
      <c r="W271" s="39"/>
      <c r="X271" s="40"/>
      <c r="Y271" s="41"/>
      <c r="Z271" s="41"/>
      <c r="AA271" s="16">
        <f t="shared" si="33"/>
        <v>0</v>
      </c>
      <c r="AB271" s="41"/>
      <c r="AC271" s="41"/>
      <c r="AD271" s="41"/>
      <c r="AE271" s="41"/>
      <c r="AF271" s="41"/>
      <c r="AG271" s="41"/>
      <c r="AH271" s="41"/>
      <c r="AI271" s="41"/>
      <c r="AJ271" s="41"/>
      <c r="AK271" s="41"/>
      <c r="AL271" s="41"/>
      <c r="AM271" s="16">
        <f t="shared" si="34"/>
        <v>0</v>
      </c>
      <c r="AN271" s="16">
        <f t="shared" si="35"/>
        <v>0</v>
      </c>
      <c r="AO271" s="16">
        <f t="shared" si="36"/>
        <v>0</v>
      </c>
      <c r="AP271" s="42" t="str">
        <f t="shared" si="37"/>
        <v/>
      </c>
      <c r="AQ271" s="7" t="b">
        <f t="shared" si="38"/>
        <v>0</v>
      </c>
      <c r="AR271" s="7" t="b">
        <f t="shared" si="39"/>
        <v>0</v>
      </c>
      <c r="AS271" s="43" t="str">
        <f t="shared" si="40"/>
        <v/>
      </c>
    </row>
    <row r="272" spans="2:45" x14ac:dyDescent="0.25">
      <c r="B272" s="35"/>
      <c r="C272" s="36"/>
      <c r="D272" s="37"/>
      <c r="E272" s="37"/>
      <c r="F272" s="36"/>
      <c r="G272" s="38" t="e">
        <f>VLOOKUP(F272,[1]Foglio1!$F$2:$G$1509,2,FALSE)</f>
        <v>#N/A</v>
      </c>
      <c r="H272" s="37"/>
      <c r="I272" s="37"/>
      <c r="J272" s="37"/>
      <c r="K272" s="37"/>
      <c r="L272" s="37"/>
      <c r="M272" s="39"/>
      <c r="N272" s="39"/>
      <c r="O272" s="40"/>
      <c r="P272" s="40"/>
      <c r="Q272" s="40"/>
      <c r="R272" s="40"/>
      <c r="S272" s="40"/>
      <c r="T272" s="40"/>
      <c r="U272" s="40"/>
      <c r="V272" s="40"/>
      <c r="W272" s="39"/>
      <c r="X272" s="40"/>
      <c r="Y272" s="41"/>
      <c r="Z272" s="41"/>
      <c r="AA272" s="16">
        <f t="shared" si="33"/>
        <v>0</v>
      </c>
      <c r="AB272" s="41"/>
      <c r="AC272" s="41"/>
      <c r="AD272" s="41"/>
      <c r="AE272" s="41"/>
      <c r="AF272" s="41"/>
      <c r="AG272" s="41"/>
      <c r="AH272" s="41"/>
      <c r="AI272" s="41"/>
      <c r="AJ272" s="41"/>
      <c r="AK272" s="41"/>
      <c r="AL272" s="41"/>
      <c r="AM272" s="16">
        <f t="shared" si="34"/>
        <v>0</v>
      </c>
      <c r="AN272" s="16">
        <f t="shared" si="35"/>
        <v>0</v>
      </c>
      <c r="AO272" s="16">
        <f t="shared" si="36"/>
        <v>0</v>
      </c>
      <c r="AP272" s="42" t="str">
        <f t="shared" si="37"/>
        <v/>
      </c>
      <c r="AQ272" s="7" t="b">
        <f t="shared" si="38"/>
        <v>0</v>
      </c>
      <c r="AR272" s="7" t="b">
        <f t="shared" si="39"/>
        <v>0</v>
      </c>
      <c r="AS272" s="43" t="str">
        <f t="shared" si="40"/>
        <v/>
      </c>
    </row>
    <row r="273" spans="2:45" x14ac:dyDescent="0.25">
      <c r="B273" s="35"/>
      <c r="C273" s="36"/>
      <c r="D273" s="37"/>
      <c r="E273" s="37"/>
      <c r="F273" s="36"/>
      <c r="G273" s="38" t="e">
        <f>VLOOKUP(F273,[1]Foglio1!$F$2:$G$1509,2,FALSE)</f>
        <v>#N/A</v>
      </c>
      <c r="H273" s="37"/>
      <c r="I273" s="37"/>
      <c r="J273" s="37"/>
      <c r="K273" s="37"/>
      <c r="L273" s="37"/>
      <c r="M273" s="39"/>
      <c r="N273" s="39"/>
      <c r="O273" s="40"/>
      <c r="P273" s="40"/>
      <c r="Q273" s="40"/>
      <c r="R273" s="40"/>
      <c r="S273" s="40"/>
      <c r="T273" s="40"/>
      <c r="U273" s="40"/>
      <c r="V273" s="40"/>
      <c r="W273" s="39"/>
      <c r="X273" s="40"/>
      <c r="Y273" s="41"/>
      <c r="Z273" s="41"/>
      <c r="AA273" s="16">
        <f t="shared" si="33"/>
        <v>0</v>
      </c>
      <c r="AB273" s="41"/>
      <c r="AC273" s="41"/>
      <c r="AD273" s="41"/>
      <c r="AE273" s="41"/>
      <c r="AF273" s="41"/>
      <c r="AG273" s="41"/>
      <c r="AH273" s="41"/>
      <c r="AI273" s="41"/>
      <c r="AJ273" s="41"/>
      <c r="AK273" s="41"/>
      <c r="AL273" s="41"/>
      <c r="AM273" s="16">
        <f t="shared" si="34"/>
        <v>0</v>
      </c>
      <c r="AN273" s="16">
        <f t="shared" si="35"/>
        <v>0</v>
      </c>
      <c r="AO273" s="16">
        <f t="shared" si="36"/>
        <v>0</v>
      </c>
      <c r="AP273" s="42" t="str">
        <f t="shared" si="37"/>
        <v/>
      </c>
      <c r="AQ273" s="7" t="b">
        <f t="shared" si="38"/>
        <v>0</v>
      </c>
      <c r="AR273" s="7" t="b">
        <f t="shared" si="39"/>
        <v>0</v>
      </c>
      <c r="AS273" s="43" t="str">
        <f t="shared" si="40"/>
        <v/>
      </c>
    </row>
    <row r="274" spans="2:45" x14ac:dyDescent="0.25">
      <c r="B274" s="35"/>
      <c r="C274" s="36"/>
      <c r="D274" s="37"/>
      <c r="E274" s="37"/>
      <c r="F274" s="36"/>
      <c r="G274" s="38" t="e">
        <f>VLOOKUP(F274,[1]Foglio1!$F$2:$G$1509,2,FALSE)</f>
        <v>#N/A</v>
      </c>
      <c r="H274" s="37"/>
      <c r="I274" s="37"/>
      <c r="J274" s="37"/>
      <c r="K274" s="37"/>
      <c r="L274" s="37"/>
      <c r="M274" s="39"/>
      <c r="N274" s="39"/>
      <c r="O274" s="40"/>
      <c r="P274" s="40"/>
      <c r="Q274" s="40"/>
      <c r="R274" s="40"/>
      <c r="S274" s="40"/>
      <c r="T274" s="40"/>
      <c r="U274" s="40"/>
      <c r="V274" s="40"/>
      <c r="W274" s="39"/>
      <c r="X274" s="40"/>
      <c r="Y274" s="41"/>
      <c r="Z274" s="41"/>
      <c r="AA274" s="16">
        <f t="shared" si="33"/>
        <v>0</v>
      </c>
      <c r="AB274" s="41"/>
      <c r="AC274" s="41"/>
      <c r="AD274" s="41"/>
      <c r="AE274" s="41"/>
      <c r="AF274" s="41"/>
      <c r="AG274" s="41"/>
      <c r="AH274" s="41"/>
      <c r="AI274" s="41"/>
      <c r="AJ274" s="41"/>
      <c r="AK274" s="41"/>
      <c r="AL274" s="41"/>
      <c r="AM274" s="16">
        <f t="shared" si="34"/>
        <v>0</v>
      </c>
      <c r="AN274" s="16">
        <f t="shared" si="35"/>
        <v>0</v>
      </c>
      <c r="AO274" s="16">
        <f t="shared" si="36"/>
        <v>0</v>
      </c>
      <c r="AP274" s="42" t="str">
        <f t="shared" si="37"/>
        <v/>
      </c>
      <c r="AQ274" s="7" t="b">
        <f t="shared" si="38"/>
        <v>0</v>
      </c>
      <c r="AR274" s="7" t="b">
        <f t="shared" si="39"/>
        <v>0</v>
      </c>
      <c r="AS274" s="43" t="str">
        <f t="shared" si="40"/>
        <v/>
      </c>
    </row>
    <row r="275" spans="2:45" x14ac:dyDescent="0.25">
      <c r="B275" s="35"/>
      <c r="C275" s="36"/>
      <c r="D275" s="37"/>
      <c r="E275" s="37"/>
      <c r="F275" s="36"/>
      <c r="G275" s="38" t="e">
        <f>VLOOKUP(F275,[1]Foglio1!$F$2:$G$1509,2,FALSE)</f>
        <v>#N/A</v>
      </c>
      <c r="H275" s="37"/>
      <c r="I275" s="37"/>
      <c r="J275" s="37"/>
      <c r="K275" s="37"/>
      <c r="L275" s="37"/>
      <c r="M275" s="39"/>
      <c r="N275" s="39"/>
      <c r="O275" s="40"/>
      <c r="P275" s="40"/>
      <c r="Q275" s="40"/>
      <c r="R275" s="40"/>
      <c r="S275" s="40"/>
      <c r="T275" s="40"/>
      <c r="U275" s="40"/>
      <c r="V275" s="40"/>
      <c r="W275" s="39"/>
      <c r="X275" s="40"/>
      <c r="Y275" s="41"/>
      <c r="Z275" s="41"/>
      <c r="AA275" s="16">
        <f t="shared" si="33"/>
        <v>0</v>
      </c>
      <c r="AB275" s="41"/>
      <c r="AC275" s="41"/>
      <c r="AD275" s="41"/>
      <c r="AE275" s="41"/>
      <c r="AF275" s="41"/>
      <c r="AG275" s="41"/>
      <c r="AH275" s="41"/>
      <c r="AI275" s="41"/>
      <c r="AJ275" s="41"/>
      <c r="AK275" s="41"/>
      <c r="AL275" s="41"/>
      <c r="AM275" s="16">
        <f t="shared" si="34"/>
        <v>0</v>
      </c>
      <c r="AN275" s="16">
        <f t="shared" si="35"/>
        <v>0</v>
      </c>
      <c r="AO275" s="16">
        <f t="shared" si="36"/>
        <v>0</v>
      </c>
      <c r="AP275" s="42" t="str">
        <f t="shared" si="37"/>
        <v/>
      </c>
      <c r="AQ275" s="7" t="b">
        <f t="shared" si="38"/>
        <v>0</v>
      </c>
      <c r="AR275" s="7" t="b">
        <f t="shared" si="39"/>
        <v>0</v>
      </c>
      <c r="AS275" s="43" t="str">
        <f t="shared" si="40"/>
        <v/>
      </c>
    </row>
    <row r="276" spans="2:45" x14ac:dyDescent="0.25">
      <c r="B276" s="35"/>
      <c r="C276" s="36"/>
      <c r="D276" s="37"/>
      <c r="E276" s="37"/>
      <c r="F276" s="36"/>
      <c r="G276" s="38" t="e">
        <f>VLOOKUP(F276,[1]Foglio1!$F$2:$G$1509,2,FALSE)</f>
        <v>#N/A</v>
      </c>
      <c r="H276" s="37"/>
      <c r="I276" s="37"/>
      <c r="J276" s="37"/>
      <c r="K276" s="37"/>
      <c r="L276" s="37"/>
      <c r="M276" s="39"/>
      <c r="N276" s="39"/>
      <c r="O276" s="40"/>
      <c r="P276" s="40"/>
      <c r="Q276" s="40"/>
      <c r="R276" s="40"/>
      <c r="S276" s="40"/>
      <c r="T276" s="40"/>
      <c r="U276" s="40"/>
      <c r="V276" s="40"/>
      <c r="W276" s="39"/>
      <c r="X276" s="40"/>
      <c r="Y276" s="41"/>
      <c r="Z276" s="41"/>
      <c r="AA276" s="16">
        <f t="shared" si="33"/>
        <v>0</v>
      </c>
      <c r="AB276" s="41"/>
      <c r="AC276" s="41"/>
      <c r="AD276" s="41"/>
      <c r="AE276" s="41"/>
      <c r="AF276" s="41"/>
      <c r="AG276" s="41"/>
      <c r="AH276" s="41"/>
      <c r="AI276" s="41"/>
      <c r="AJ276" s="41"/>
      <c r="AK276" s="41"/>
      <c r="AL276" s="41"/>
      <c r="AM276" s="16">
        <f t="shared" si="34"/>
        <v>0</v>
      </c>
      <c r="AN276" s="16">
        <f t="shared" si="35"/>
        <v>0</v>
      </c>
      <c r="AO276" s="16">
        <f t="shared" si="36"/>
        <v>0</v>
      </c>
      <c r="AP276" s="42" t="str">
        <f t="shared" si="37"/>
        <v/>
      </c>
      <c r="AQ276" s="7" t="b">
        <f t="shared" si="38"/>
        <v>0</v>
      </c>
      <c r="AR276" s="7" t="b">
        <f t="shared" si="39"/>
        <v>0</v>
      </c>
      <c r="AS276" s="43" t="str">
        <f t="shared" si="40"/>
        <v/>
      </c>
    </row>
    <row r="277" spans="2:45" x14ac:dyDescent="0.25">
      <c r="B277" s="35"/>
      <c r="C277" s="36"/>
      <c r="D277" s="37"/>
      <c r="E277" s="37"/>
      <c r="F277" s="36"/>
      <c r="G277" s="38" t="e">
        <f>VLOOKUP(F277,[1]Foglio1!$F$2:$G$1509,2,FALSE)</f>
        <v>#N/A</v>
      </c>
      <c r="H277" s="37"/>
      <c r="I277" s="37"/>
      <c r="J277" s="37"/>
      <c r="K277" s="37"/>
      <c r="L277" s="37"/>
      <c r="M277" s="39"/>
      <c r="N277" s="39"/>
      <c r="O277" s="40"/>
      <c r="P277" s="40"/>
      <c r="Q277" s="40"/>
      <c r="R277" s="40"/>
      <c r="S277" s="40"/>
      <c r="T277" s="40"/>
      <c r="U277" s="40"/>
      <c r="V277" s="40"/>
      <c r="W277" s="39"/>
      <c r="X277" s="40"/>
      <c r="Y277" s="41"/>
      <c r="Z277" s="41"/>
      <c r="AA277" s="16">
        <f t="shared" si="33"/>
        <v>0</v>
      </c>
      <c r="AB277" s="41"/>
      <c r="AC277" s="41"/>
      <c r="AD277" s="41"/>
      <c r="AE277" s="41"/>
      <c r="AF277" s="41"/>
      <c r="AG277" s="41"/>
      <c r="AH277" s="41"/>
      <c r="AI277" s="41"/>
      <c r="AJ277" s="41"/>
      <c r="AK277" s="41"/>
      <c r="AL277" s="41"/>
      <c r="AM277" s="16">
        <f t="shared" si="34"/>
        <v>0</v>
      </c>
      <c r="AN277" s="16">
        <f t="shared" si="35"/>
        <v>0</v>
      </c>
      <c r="AO277" s="16">
        <f t="shared" si="36"/>
        <v>0</v>
      </c>
      <c r="AP277" s="42" t="str">
        <f t="shared" si="37"/>
        <v/>
      </c>
      <c r="AQ277" s="7" t="b">
        <f t="shared" si="38"/>
        <v>0</v>
      </c>
      <c r="AR277" s="7" t="b">
        <f t="shared" si="39"/>
        <v>0</v>
      </c>
      <c r="AS277" s="43" t="str">
        <f t="shared" si="40"/>
        <v/>
      </c>
    </row>
    <row r="278" spans="2:45" x14ac:dyDescent="0.25">
      <c r="B278" s="35"/>
      <c r="C278" s="36"/>
      <c r="D278" s="37"/>
      <c r="E278" s="37"/>
      <c r="F278" s="36"/>
      <c r="G278" s="38" t="e">
        <f>VLOOKUP(F278,[1]Foglio1!$F$2:$G$1509,2,FALSE)</f>
        <v>#N/A</v>
      </c>
      <c r="H278" s="37"/>
      <c r="I278" s="37"/>
      <c r="J278" s="37"/>
      <c r="K278" s="37"/>
      <c r="L278" s="37"/>
      <c r="M278" s="39"/>
      <c r="N278" s="39"/>
      <c r="O278" s="40"/>
      <c r="P278" s="40"/>
      <c r="Q278" s="40"/>
      <c r="R278" s="40"/>
      <c r="S278" s="40"/>
      <c r="T278" s="40"/>
      <c r="U278" s="40"/>
      <c r="V278" s="40"/>
      <c r="W278" s="39"/>
      <c r="X278" s="40"/>
      <c r="Y278" s="41"/>
      <c r="Z278" s="41"/>
      <c r="AA278" s="16">
        <f t="shared" si="33"/>
        <v>0</v>
      </c>
      <c r="AB278" s="41"/>
      <c r="AC278" s="41"/>
      <c r="AD278" s="41"/>
      <c r="AE278" s="41"/>
      <c r="AF278" s="41"/>
      <c r="AG278" s="41"/>
      <c r="AH278" s="41"/>
      <c r="AI278" s="41"/>
      <c r="AJ278" s="41"/>
      <c r="AK278" s="41"/>
      <c r="AL278" s="41"/>
      <c r="AM278" s="16">
        <f t="shared" si="34"/>
        <v>0</v>
      </c>
      <c r="AN278" s="16">
        <f t="shared" si="35"/>
        <v>0</v>
      </c>
      <c r="AO278" s="16">
        <f t="shared" si="36"/>
        <v>0</v>
      </c>
      <c r="AP278" s="42" t="str">
        <f t="shared" si="37"/>
        <v/>
      </c>
      <c r="AQ278" s="7" t="b">
        <f t="shared" si="38"/>
        <v>0</v>
      </c>
      <c r="AR278" s="7" t="b">
        <f t="shared" si="39"/>
        <v>0</v>
      </c>
      <c r="AS278" s="43" t="str">
        <f t="shared" si="40"/>
        <v/>
      </c>
    </row>
    <row r="279" spans="2:45" x14ac:dyDescent="0.25">
      <c r="B279" s="35"/>
      <c r="C279" s="36"/>
      <c r="D279" s="37"/>
      <c r="E279" s="37"/>
      <c r="F279" s="36"/>
      <c r="G279" s="38" t="e">
        <f>VLOOKUP(F279,[1]Foglio1!$F$2:$G$1509,2,FALSE)</f>
        <v>#N/A</v>
      </c>
      <c r="H279" s="37"/>
      <c r="I279" s="37"/>
      <c r="J279" s="37"/>
      <c r="K279" s="37"/>
      <c r="L279" s="37"/>
      <c r="M279" s="39"/>
      <c r="N279" s="39"/>
      <c r="O279" s="40"/>
      <c r="P279" s="40"/>
      <c r="Q279" s="40"/>
      <c r="R279" s="40"/>
      <c r="S279" s="40"/>
      <c r="T279" s="40"/>
      <c r="U279" s="40"/>
      <c r="V279" s="40"/>
      <c r="W279" s="39"/>
      <c r="X279" s="40"/>
      <c r="Y279" s="41"/>
      <c r="Z279" s="41"/>
      <c r="AA279" s="16">
        <f t="shared" si="33"/>
        <v>0</v>
      </c>
      <c r="AB279" s="41"/>
      <c r="AC279" s="41"/>
      <c r="AD279" s="41"/>
      <c r="AE279" s="41"/>
      <c r="AF279" s="41"/>
      <c r="AG279" s="41"/>
      <c r="AH279" s="41"/>
      <c r="AI279" s="41"/>
      <c r="AJ279" s="41"/>
      <c r="AK279" s="41"/>
      <c r="AL279" s="41"/>
      <c r="AM279" s="16">
        <f t="shared" si="34"/>
        <v>0</v>
      </c>
      <c r="AN279" s="16">
        <f t="shared" si="35"/>
        <v>0</v>
      </c>
      <c r="AO279" s="16">
        <f t="shared" si="36"/>
        <v>0</v>
      </c>
      <c r="AP279" s="42" t="str">
        <f t="shared" si="37"/>
        <v/>
      </c>
      <c r="AQ279" s="7" t="b">
        <f t="shared" si="38"/>
        <v>0</v>
      </c>
      <c r="AR279" s="7" t="b">
        <f t="shared" si="39"/>
        <v>0</v>
      </c>
      <c r="AS279" s="43" t="str">
        <f t="shared" si="40"/>
        <v/>
      </c>
    </row>
    <row r="280" spans="2:45" x14ac:dyDescent="0.25">
      <c r="B280" s="35"/>
      <c r="C280" s="36"/>
      <c r="D280" s="37"/>
      <c r="E280" s="37"/>
      <c r="F280" s="36"/>
      <c r="G280" s="38" t="e">
        <f>VLOOKUP(F280,[1]Foglio1!$F$2:$G$1509,2,FALSE)</f>
        <v>#N/A</v>
      </c>
      <c r="H280" s="37"/>
      <c r="I280" s="37"/>
      <c r="J280" s="37"/>
      <c r="K280" s="37"/>
      <c r="L280" s="37"/>
      <c r="M280" s="39"/>
      <c r="N280" s="39"/>
      <c r="O280" s="40"/>
      <c r="P280" s="40"/>
      <c r="Q280" s="40"/>
      <c r="R280" s="40"/>
      <c r="S280" s="40"/>
      <c r="T280" s="40"/>
      <c r="U280" s="40"/>
      <c r="V280" s="40"/>
      <c r="W280" s="39"/>
      <c r="X280" s="40"/>
      <c r="Y280" s="41"/>
      <c r="Z280" s="41"/>
      <c r="AA280" s="16">
        <f t="shared" si="33"/>
        <v>0</v>
      </c>
      <c r="AB280" s="41"/>
      <c r="AC280" s="41"/>
      <c r="AD280" s="41"/>
      <c r="AE280" s="41"/>
      <c r="AF280" s="41"/>
      <c r="AG280" s="41"/>
      <c r="AH280" s="41"/>
      <c r="AI280" s="41"/>
      <c r="AJ280" s="41"/>
      <c r="AK280" s="41"/>
      <c r="AL280" s="41"/>
      <c r="AM280" s="16">
        <f t="shared" si="34"/>
        <v>0</v>
      </c>
      <c r="AN280" s="16">
        <f t="shared" si="35"/>
        <v>0</v>
      </c>
      <c r="AO280" s="16">
        <f t="shared" si="36"/>
        <v>0</v>
      </c>
      <c r="AP280" s="42" t="str">
        <f t="shared" si="37"/>
        <v/>
      </c>
      <c r="AQ280" s="7" t="b">
        <f t="shared" si="38"/>
        <v>0</v>
      </c>
      <c r="AR280" s="7" t="b">
        <f t="shared" si="39"/>
        <v>0</v>
      </c>
      <c r="AS280" s="43" t="str">
        <f t="shared" si="40"/>
        <v/>
      </c>
    </row>
    <row r="281" spans="2:45" x14ac:dyDescent="0.25">
      <c r="B281" s="35"/>
      <c r="C281" s="36"/>
      <c r="D281" s="37"/>
      <c r="E281" s="37"/>
      <c r="F281" s="36"/>
      <c r="G281" s="38" t="e">
        <f>VLOOKUP(F281,[1]Foglio1!$F$2:$G$1509,2,FALSE)</f>
        <v>#N/A</v>
      </c>
      <c r="H281" s="37"/>
      <c r="I281" s="37"/>
      <c r="J281" s="37"/>
      <c r="K281" s="37"/>
      <c r="L281" s="37"/>
      <c r="M281" s="39"/>
      <c r="N281" s="39"/>
      <c r="O281" s="40"/>
      <c r="P281" s="40"/>
      <c r="Q281" s="40"/>
      <c r="R281" s="40"/>
      <c r="S281" s="40"/>
      <c r="T281" s="40"/>
      <c r="U281" s="40"/>
      <c r="V281" s="40"/>
      <c r="W281" s="39"/>
      <c r="X281" s="40"/>
      <c r="Y281" s="41"/>
      <c r="Z281" s="41"/>
      <c r="AA281" s="16">
        <f t="shared" si="33"/>
        <v>0</v>
      </c>
      <c r="AB281" s="41"/>
      <c r="AC281" s="41"/>
      <c r="AD281" s="41"/>
      <c r="AE281" s="41"/>
      <c r="AF281" s="41"/>
      <c r="AG281" s="41"/>
      <c r="AH281" s="41"/>
      <c r="AI281" s="41"/>
      <c r="AJ281" s="41"/>
      <c r="AK281" s="41"/>
      <c r="AL281" s="41"/>
      <c r="AM281" s="16">
        <f t="shared" si="34"/>
        <v>0</v>
      </c>
      <c r="AN281" s="16">
        <f t="shared" si="35"/>
        <v>0</v>
      </c>
      <c r="AO281" s="16">
        <f t="shared" si="36"/>
        <v>0</v>
      </c>
      <c r="AP281" s="42" t="str">
        <f t="shared" si="37"/>
        <v/>
      </c>
      <c r="AQ281" s="7" t="b">
        <f t="shared" si="38"/>
        <v>0</v>
      </c>
      <c r="AR281" s="7" t="b">
        <f t="shared" si="39"/>
        <v>0</v>
      </c>
      <c r="AS281" s="43" t="str">
        <f t="shared" si="40"/>
        <v/>
      </c>
    </row>
    <row r="282" spans="2:45" x14ac:dyDescent="0.25">
      <c r="B282" s="35"/>
      <c r="C282" s="36"/>
      <c r="D282" s="37"/>
      <c r="E282" s="37"/>
      <c r="F282" s="36"/>
      <c r="G282" s="38" t="e">
        <f>VLOOKUP(F282,[1]Foglio1!$F$2:$G$1509,2,FALSE)</f>
        <v>#N/A</v>
      </c>
      <c r="H282" s="37"/>
      <c r="I282" s="37"/>
      <c r="J282" s="37"/>
      <c r="K282" s="37"/>
      <c r="L282" s="37"/>
      <c r="M282" s="39"/>
      <c r="N282" s="39"/>
      <c r="O282" s="40"/>
      <c r="P282" s="40"/>
      <c r="Q282" s="40"/>
      <c r="R282" s="40"/>
      <c r="S282" s="40"/>
      <c r="T282" s="40"/>
      <c r="U282" s="40"/>
      <c r="V282" s="40"/>
      <c r="W282" s="39"/>
      <c r="X282" s="40"/>
      <c r="Y282" s="41"/>
      <c r="Z282" s="41"/>
      <c r="AA282" s="16">
        <f t="shared" si="33"/>
        <v>0</v>
      </c>
      <c r="AB282" s="41"/>
      <c r="AC282" s="41"/>
      <c r="AD282" s="41"/>
      <c r="AE282" s="41"/>
      <c r="AF282" s="41"/>
      <c r="AG282" s="41"/>
      <c r="AH282" s="41"/>
      <c r="AI282" s="41"/>
      <c r="AJ282" s="41"/>
      <c r="AK282" s="41"/>
      <c r="AL282" s="41"/>
      <c r="AM282" s="16">
        <f t="shared" si="34"/>
        <v>0</v>
      </c>
      <c r="AN282" s="16">
        <f t="shared" si="35"/>
        <v>0</v>
      </c>
      <c r="AO282" s="16">
        <f t="shared" si="36"/>
        <v>0</v>
      </c>
      <c r="AP282" s="42" t="str">
        <f t="shared" si="37"/>
        <v/>
      </c>
      <c r="AQ282" s="7" t="b">
        <f t="shared" si="38"/>
        <v>0</v>
      </c>
      <c r="AR282" s="7" t="b">
        <f t="shared" si="39"/>
        <v>0</v>
      </c>
      <c r="AS282" s="43" t="str">
        <f t="shared" si="40"/>
        <v/>
      </c>
    </row>
    <row r="283" spans="2:45" x14ac:dyDescent="0.25">
      <c r="B283" s="35"/>
      <c r="C283" s="36"/>
      <c r="D283" s="37"/>
      <c r="E283" s="37"/>
      <c r="F283" s="36"/>
      <c r="G283" s="38" t="e">
        <f>VLOOKUP(F283,[1]Foglio1!$F$2:$G$1509,2,FALSE)</f>
        <v>#N/A</v>
      </c>
      <c r="H283" s="37"/>
      <c r="I283" s="37"/>
      <c r="J283" s="37"/>
      <c r="K283" s="37"/>
      <c r="L283" s="37"/>
      <c r="M283" s="39"/>
      <c r="N283" s="39"/>
      <c r="O283" s="40"/>
      <c r="P283" s="40"/>
      <c r="Q283" s="40"/>
      <c r="R283" s="40"/>
      <c r="S283" s="40"/>
      <c r="T283" s="40"/>
      <c r="U283" s="40"/>
      <c r="V283" s="40"/>
      <c r="W283" s="39"/>
      <c r="X283" s="40"/>
      <c r="Y283" s="41"/>
      <c r="Z283" s="41"/>
      <c r="AA283" s="16">
        <f t="shared" si="33"/>
        <v>0</v>
      </c>
      <c r="AB283" s="41"/>
      <c r="AC283" s="41"/>
      <c r="AD283" s="41"/>
      <c r="AE283" s="41"/>
      <c r="AF283" s="41"/>
      <c r="AG283" s="41"/>
      <c r="AH283" s="41"/>
      <c r="AI283" s="41"/>
      <c r="AJ283" s="41"/>
      <c r="AK283" s="41"/>
      <c r="AL283" s="41"/>
      <c r="AM283" s="16">
        <f t="shared" si="34"/>
        <v>0</v>
      </c>
      <c r="AN283" s="16">
        <f t="shared" si="35"/>
        <v>0</v>
      </c>
      <c r="AO283" s="16">
        <f t="shared" si="36"/>
        <v>0</v>
      </c>
      <c r="AP283" s="42" t="str">
        <f t="shared" si="37"/>
        <v/>
      </c>
      <c r="AQ283" s="7" t="b">
        <f t="shared" si="38"/>
        <v>0</v>
      </c>
      <c r="AR283" s="7" t="b">
        <f t="shared" si="39"/>
        <v>0</v>
      </c>
      <c r="AS283" s="43" t="str">
        <f t="shared" si="40"/>
        <v/>
      </c>
    </row>
    <row r="284" spans="2:45" x14ac:dyDescent="0.25">
      <c r="B284" s="35"/>
      <c r="C284" s="36"/>
      <c r="D284" s="37"/>
      <c r="E284" s="37"/>
      <c r="F284" s="36"/>
      <c r="G284" s="38" t="e">
        <f>VLOOKUP(F284,[1]Foglio1!$F$2:$G$1509,2,FALSE)</f>
        <v>#N/A</v>
      </c>
      <c r="H284" s="37"/>
      <c r="I284" s="37"/>
      <c r="J284" s="37"/>
      <c r="K284" s="37"/>
      <c r="L284" s="37"/>
      <c r="M284" s="39"/>
      <c r="N284" s="39"/>
      <c r="O284" s="40"/>
      <c r="P284" s="40"/>
      <c r="Q284" s="40"/>
      <c r="R284" s="40"/>
      <c r="S284" s="40"/>
      <c r="T284" s="40"/>
      <c r="U284" s="40"/>
      <c r="V284" s="40"/>
      <c r="W284" s="39"/>
      <c r="X284" s="40"/>
      <c r="Y284" s="41"/>
      <c r="Z284" s="41"/>
      <c r="AA284" s="16">
        <f t="shared" si="33"/>
        <v>0</v>
      </c>
      <c r="AB284" s="41"/>
      <c r="AC284" s="41"/>
      <c r="AD284" s="41"/>
      <c r="AE284" s="41"/>
      <c r="AF284" s="41"/>
      <c r="AG284" s="41"/>
      <c r="AH284" s="41"/>
      <c r="AI284" s="41"/>
      <c r="AJ284" s="41"/>
      <c r="AK284" s="41"/>
      <c r="AL284" s="41"/>
      <c r="AM284" s="16">
        <f t="shared" si="34"/>
        <v>0</v>
      </c>
      <c r="AN284" s="16">
        <f t="shared" si="35"/>
        <v>0</v>
      </c>
      <c r="AO284" s="16">
        <f t="shared" si="36"/>
        <v>0</v>
      </c>
      <c r="AP284" s="42" t="str">
        <f t="shared" si="37"/>
        <v/>
      </c>
      <c r="AQ284" s="7" t="b">
        <f t="shared" si="38"/>
        <v>0</v>
      </c>
      <c r="AR284" s="7" t="b">
        <f t="shared" si="39"/>
        <v>0</v>
      </c>
      <c r="AS284" s="43" t="str">
        <f t="shared" si="40"/>
        <v/>
      </c>
    </row>
    <row r="285" spans="2:45" x14ac:dyDescent="0.25">
      <c r="B285" s="35"/>
      <c r="C285" s="36"/>
      <c r="D285" s="37"/>
      <c r="E285" s="37"/>
      <c r="F285" s="36"/>
      <c r="G285" s="38" t="e">
        <f>VLOOKUP(F285,[1]Foglio1!$F$2:$G$1509,2,FALSE)</f>
        <v>#N/A</v>
      </c>
      <c r="H285" s="37"/>
      <c r="I285" s="37"/>
      <c r="J285" s="37"/>
      <c r="K285" s="37"/>
      <c r="L285" s="37"/>
      <c r="M285" s="39"/>
      <c r="N285" s="39"/>
      <c r="O285" s="40"/>
      <c r="P285" s="40"/>
      <c r="Q285" s="40"/>
      <c r="R285" s="40"/>
      <c r="S285" s="40"/>
      <c r="T285" s="40"/>
      <c r="U285" s="40"/>
      <c r="V285" s="40"/>
      <c r="W285" s="39"/>
      <c r="X285" s="40"/>
      <c r="Y285" s="41"/>
      <c r="Z285" s="41"/>
      <c r="AA285" s="16">
        <f t="shared" si="33"/>
        <v>0</v>
      </c>
      <c r="AB285" s="41"/>
      <c r="AC285" s="41"/>
      <c r="AD285" s="41"/>
      <c r="AE285" s="41"/>
      <c r="AF285" s="41"/>
      <c r="AG285" s="41"/>
      <c r="AH285" s="41"/>
      <c r="AI285" s="41"/>
      <c r="AJ285" s="41"/>
      <c r="AK285" s="41"/>
      <c r="AL285" s="41"/>
      <c r="AM285" s="16">
        <f t="shared" si="34"/>
        <v>0</v>
      </c>
      <c r="AN285" s="16">
        <f t="shared" si="35"/>
        <v>0</v>
      </c>
      <c r="AO285" s="16">
        <f t="shared" si="36"/>
        <v>0</v>
      </c>
      <c r="AP285" s="42" t="str">
        <f t="shared" si="37"/>
        <v/>
      </c>
      <c r="AQ285" s="7" t="b">
        <f t="shared" si="38"/>
        <v>0</v>
      </c>
      <c r="AR285" s="7" t="b">
        <f t="shared" si="39"/>
        <v>0</v>
      </c>
      <c r="AS285" s="43" t="str">
        <f t="shared" si="40"/>
        <v/>
      </c>
    </row>
    <row r="286" spans="2:45" x14ac:dyDescent="0.25">
      <c r="B286" s="35"/>
      <c r="C286" s="36"/>
      <c r="D286" s="37"/>
      <c r="E286" s="37"/>
      <c r="F286" s="36"/>
      <c r="G286" s="38" t="e">
        <f>VLOOKUP(F286,[1]Foglio1!$F$2:$G$1509,2,FALSE)</f>
        <v>#N/A</v>
      </c>
      <c r="H286" s="37"/>
      <c r="I286" s="37"/>
      <c r="J286" s="37"/>
      <c r="K286" s="37"/>
      <c r="L286" s="37"/>
      <c r="M286" s="39"/>
      <c r="N286" s="39"/>
      <c r="O286" s="40"/>
      <c r="P286" s="40"/>
      <c r="Q286" s="40"/>
      <c r="R286" s="40"/>
      <c r="S286" s="40"/>
      <c r="T286" s="40"/>
      <c r="U286" s="40"/>
      <c r="V286" s="40"/>
      <c r="W286" s="39"/>
      <c r="X286" s="40"/>
      <c r="Y286" s="41"/>
      <c r="Z286" s="41"/>
      <c r="AA286" s="16">
        <f t="shared" si="33"/>
        <v>0</v>
      </c>
      <c r="AB286" s="41"/>
      <c r="AC286" s="41"/>
      <c r="AD286" s="41"/>
      <c r="AE286" s="41"/>
      <c r="AF286" s="41"/>
      <c r="AG286" s="41"/>
      <c r="AH286" s="41"/>
      <c r="AI286" s="41"/>
      <c r="AJ286" s="41"/>
      <c r="AK286" s="41"/>
      <c r="AL286" s="41"/>
      <c r="AM286" s="16">
        <f t="shared" si="34"/>
        <v>0</v>
      </c>
      <c r="AN286" s="16">
        <f t="shared" si="35"/>
        <v>0</v>
      </c>
      <c r="AO286" s="16">
        <f t="shared" si="36"/>
        <v>0</v>
      </c>
      <c r="AP286" s="42" t="str">
        <f t="shared" si="37"/>
        <v/>
      </c>
      <c r="AQ286" s="7" t="b">
        <f t="shared" si="38"/>
        <v>0</v>
      </c>
      <c r="AR286" s="7" t="b">
        <f t="shared" si="39"/>
        <v>0</v>
      </c>
      <c r="AS286" s="43" t="str">
        <f t="shared" si="40"/>
        <v/>
      </c>
    </row>
    <row r="287" spans="2:45" x14ac:dyDescent="0.25">
      <c r="B287" s="35"/>
      <c r="C287" s="36"/>
      <c r="D287" s="37"/>
      <c r="E287" s="37"/>
      <c r="F287" s="36"/>
      <c r="G287" s="38" t="e">
        <f>VLOOKUP(F287,[1]Foglio1!$F$2:$G$1509,2,FALSE)</f>
        <v>#N/A</v>
      </c>
      <c r="H287" s="37"/>
      <c r="I287" s="37"/>
      <c r="J287" s="37"/>
      <c r="K287" s="37"/>
      <c r="L287" s="37"/>
      <c r="M287" s="39"/>
      <c r="N287" s="39"/>
      <c r="O287" s="40"/>
      <c r="P287" s="40"/>
      <c r="Q287" s="40"/>
      <c r="R287" s="40"/>
      <c r="S287" s="40"/>
      <c r="T287" s="40"/>
      <c r="U287" s="40"/>
      <c r="V287" s="40"/>
      <c r="W287" s="39"/>
      <c r="X287" s="40"/>
      <c r="Y287" s="41"/>
      <c r="Z287" s="41"/>
      <c r="AA287" s="16">
        <f t="shared" si="33"/>
        <v>0</v>
      </c>
      <c r="AB287" s="41"/>
      <c r="AC287" s="41"/>
      <c r="AD287" s="41"/>
      <c r="AE287" s="41"/>
      <c r="AF287" s="41"/>
      <c r="AG287" s="41"/>
      <c r="AH287" s="41"/>
      <c r="AI287" s="41"/>
      <c r="AJ287" s="41"/>
      <c r="AK287" s="41"/>
      <c r="AL287" s="41"/>
      <c r="AM287" s="16">
        <f t="shared" si="34"/>
        <v>0</v>
      </c>
      <c r="AN287" s="16">
        <f t="shared" si="35"/>
        <v>0</v>
      </c>
      <c r="AO287" s="16">
        <f t="shared" si="36"/>
        <v>0</v>
      </c>
      <c r="AP287" s="42" t="str">
        <f t="shared" si="37"/>
        <v/>
      </c>
      <c r="AQ287" s="7" t="b">
        <f t="shared" si="38"/>
        <v>0</v>
      </c>
      <c r="AR287" s="7" t="b">
        <f t="shared" si="39"/>
        <v>0</v>
      </c>
      <c r="AS287" s="43" t="str">
        <f t="shared" si="40"/>
        <v/>
      </c>
    </row>
    <row r="288" spans="2:45" x14ac:dyDescent="0.25">
      <c r="B288" s="35"/>
      <c r="C288" s="36"/>
      <c r="D288" s="37"/>
      <c r="E288" s="37"/>
      <c r="F288" s="36"/>
      <c r="G288" s="38" t="e">
        <f>VLOOKUP(F288,[1]Foglio1!$F$2:$G$1509,2,FALSE)</f>
        <v>#N/A</v>
      </c>
      <c r="H288" s="37"/>
      <c r="I288" s="37"/>
      <c r="J288" s="37"/>
      <c r="K288" s="37"/>
      <c r="L288" s="37"/>
      <c r="M288" s="39"/>
      <c r="N288" s="39"/>
      <c r="O288" s="40"/>
      <c r="P288" s="40"/>
      <c r="Q288" s="40"/>
      <c r="R288" s="40"/>
      <c r="S288" s="40"/>
      <c r="T288" s="40"/>
      <c r="U288" s="40"/>
      <c r="V288" s="40"/>
      <c r="W288" s="39"/>
      <c r="X288" s="40"/>
      <c r="Y288" s="41"/>
      <c r="Z288" s="41"/>
      <c r="AA288" s="16">
        <f t="shared" si="33"/>
        <v>0</v>
      </c>
      <c r="AB288" s="41"/>
      <c r="AC288" s="41"/>
      <c r="AD288" s="41"/>
      <c r="AE288" s="41"/>
      <c r="AF288" s="41"/>
      <c r="AG288" s="41"/>
      <c r="AH288" s="41"/>
      <c r="AI288" s="41"/>
      <c r="AJ288" s="41"/>
      <c r="AK288" s="41"/>
      <c r="AL288" s="41"/>
      <c r="AM288" s="16">
        <f t="shared" si="34"/>
        <v>0</v>
      </c>
      <c r="AN288" s="16">
        <f t="shared" si="35"/>
        <v>0</v>
      </c>
      <c r="AO288" s="16">
        <f t="shared" si="36"/>
        <v>0</v>
      </c>
      <c r="AP288" s="42" t="str">
        <f t="shared" si="37"/>
        <v/>
      </c>
      <c r="AQ288" s="7" t="b">
        <f t="shared" si="38"/>
        <v>0</v>
      </c>
      <c r="AR288" s="7" t="b">
        <f t="shared" si="39"/>
        <v>0</v>
      </c>
      <c r="AS288" s="43" t="str">
        <f t="shared" si="40"/>
        <v/>
      </c>
    </row>
    <row r="289" spans="2:45" x14ac:dyDescent="0.25">
      <c r="B289" s="35"/>
      <c r="C289" s="36"/>
      <c r="D289" s="37"/>
      <c r="E289" s="37"/>
      <c r="F289" s="36"/>
      <c r="G289" s="38" t="e">
        <f>VLOOKUP(F289,[1]Foglio1!$F$2:$G$1509,2,FALSE)</f>
        <v>#N/A</v>
      </c>
      <c r="H289" s="37"/>
      <c r="I289" s="37"/>
      <c r="J289" s="37"/>
      <c r="K289" s="37"/>
      <c r="L289" s="37"/>
      <c r="M289" s="39"/>
      <c r="N289" s="39"/>
      <c r="O289" s="40"/>
      <c r="P289" s="40"/>
      <c r="Q289" s="40"/>
      <c r="R289" s="40"/>
      <c r="S289" s="40"/>
      <c r="T289" s="40"/>
      <c r="U289" s="40"/>
      <c r="V289" s="40"/>
      <c r="W289" s="39"/>
      <c r="X289" s="40"/>
      <c r="Y289" s="41"/>
      <c r="Z289" s="41"/>
      <c r="AA289" s="16">
        <f t="shared" si="33"/>
        <v>0</v>
      </c>
      <c r="AB289" s="41"/>
      <c r="AC289" s="41"/>
      <c r="AD289" s="41"/>
      <c r="AE289" s="41"/>
      <c r="AF289" s="41"/>
      <c r="AG289" s="41"/>
      <c r="AH289" s="41"/>
      <c r="AI289" s="41"/>
      <c r="AJ289" s="41"/>
      <c r="AK289" s="41"/>
      <c r="AL289" s="41"/>
      <c r="AM289" s="16">
        <f t="shared" si="34"/>
        <v>0</v>
      </c>
      <c r="AN289" s="16">
        <f t="shared" si="35"/>
        <v>0</v>
      </c>
      <c r="AO289" s="16">
        <f t="shared" si="36"/>
        <v>0</v>
      </c>
      <c r="AP289" s="42" t="str">
        <f t="shared" si="37"/>
        <v/>
      </c>
      <c r="AQ289" s="7" t="b">
        <f t="shared" si="38"/>
        <v>0</v>
      </c>
      <c r="AR289" s="7" t="b">
        <f t="shared" si="39"/>
        <v>0</v>
      </c>
      <c r="AS289" s="43" t="str">
        <f t="shared" si="40"/>
        <v/>
      </c>
    </row>
    <row r="290" spans="2:45" x14ac:dyDescent="0.25">
      <c r="B290" s="35"/>
      <c r="C290" s="36"/>
      <c r="D290" s="37"/>
      <c r="E290" s="37"/>
      <c r="F290" s="36"/>
      <c r="G290" s="38" t="e">
        <f>VLOOKUP(F290,[1]Foglio1!$F$2:$G$1509,2,FALSE)</f>
        <v>#N/A</v>
      </c>
      <c r="H290" s="37"/>
      <c r="I290" s="37"/>
      <c r="J290" s="37"/>
      <c r="K290" s="37"/>
      <c r="L290" s="37"/>
      <c r="M290" s="39"/>
      <c r="N290" s="39"/>
      <c r="O290" s="40"/>
      <c r="P290" s="40"/>
      <c r="Q290" s="40"/>
      <c r="R290" s="40"/>
      <c r="S290" s="40"/>
      <c r="T290" s="40"/>
      <c r="U290" s="40"/>
      <c r="V290" s="40"/>
      <c r="W290" s="39"/>
      <c r="X290" s="40"/>
      <c r="Y290" s="41"/>
      <c r="Z290" s="41"/>
      <c r="AA290" s="16">
        <f t="shared" si="33"/>
        <v>0</v>
      </c>
      <c r="AB290" s="41"/>
      <c r="AC290" s="41"/>
      <c r="AD290" s="41"/>
      <c r="AE290" s="41"/>
      <c r="AF290" s="41"/>
      <c r="AG290" s="41"/>
      <c r="AH290" s="41"/>
      <c r="AI290" s="41"/>
      <c r="AJ290" s="41"/>
      <c r="AK290" s="41"/>
      <c r="AL290" s="41"/>
      <c r="AM290" s="16">
        <f t="shared" si="34"/>
        <v>0</v>
      </c>
      <c r="AN290" s="16">
        <f t="shared" si="35"/>
        <v>0</v>
      </c>
      <c r="AO290" s="16">
        <f t="shared" si="36"/>
        <v>0</v>
      </c>
      <c r="AP290" s="42" t="str">
        <f t="shared" si="37"/>
        <v/>
      </c>
      <c r="AQ290" s="7" t="b">
        <f t="shared" si="38"/>
        <v>0</v>
      </c>
      <c r="AR290" s="7" t="b">
        <f t="shared" si="39"/>
        <v>0</v>
      </c>
      <c r="AS290" s="43" t="str">
        <f t="shared" si="40"/>
        <v/>
      </c>
    </row>
    <row r="291" spans="2:45" x14ac:dyDescent="0.25">
      <c r="B291" s="35"/>
      <c r="C291" s="36"/>
      <c r="D291" s="37"/>
      <c r="E291" s="37"/>
      <c r="F291" s="36"/>
      <c r="G291" s="38" t="e">
        <f>VLOOKUP(F291,[1]Foglio1!$F$2:$G$1509,2,FALSE)</f>
        <v>#N/A</v>
      </c>
      <c r="H291" s="37"/>
      <c r="I291" s="37"/>
      <c r="J291" s="37"/>
      <c r="K291" s="37"/>
      <c r="L291" s="37"/>
      <c r="M291" s="39"/>
      <c r="N291" s="39"/>
      <c r="O291" s="40"/>
      <c r="P291" s="40"/>
      <c r="Q291" s="40"/>
      <c r="R291" s="40"/>
      <c r="S291" s="40"/>
      <c r="T291" s="40"/>
      <c r="U291" s="40"/>
      <c r="V291" s="40"/>
      <c r="W291" s="39"/>
      <c r="X291" s="40"/>
      <c r="Y291" s="41"/>
      <c r="Z291" s="41"/>
      <c r="AA291" s="16">
        <f t="shared" si="33"/>
        <v>0</v>
      </c>
      <c r="AB291" s="41"/>
      <c r="AC291" s="41"/>
      <c r="AD291" s="41"/>
      <c r="AE291" s="41"/>
      <c r="AF291" s="41"/>
      <c r="AG291" s="41"/>
      <c r="AH291" s="41"/>
      <c r="AI291" s="41"/>
      <c r="AJ291" s="41"/>
      <c r="AK291" s="41"/>
      <c r="AL291" s="41"/>
      <c r="AM291" s="16">
        <f t="shared" si="34"/>
        <v>0</v>
      </c>
      <c r="AN291" s="16">
        <f t="shared" si="35"/>
        <v>0</v>
      </c>
      <c r="AO291" s="16">
        <f t="shared" si="36"/>
        <v>0</v>
      </c>
      <c r="AP291" s="42" t="str">
        <f t="shared" si="37"/>
        <v/>
      </c>
      <c r="AQ291" s="7" t="b">
        <f t="shared" si="38"/>
        <v>0</v>
      </c>
      <c r="AR291" s="7" t="b">
        <f t="shared" si="39"/>
        <v>0</v>
      </c>
      <c r="AS291" s="43" t="str">
        <f t="shared" si="40"/>
        <v/>
      </c>
    </row>
    <row r="292" spans="2:45" x14ac:dyDescent="0.25">
      <c r="B292" s="35"/>
      <c r="C292" s="36"/>
      <c r="D292" s="37"/>
      <c r="E292" s="37"/>
      <c r="F292" s="36"/>
      <c r="G292" s="38" t="e">
        <f>VLOOKUP(F292,[1]Foglio1!$F$2:$G$1509,2,FALSE)</f>
        <v>#N/A</v>
      </c>
      <c r="H292" s="37"/>
      <c r="I292" s="37"/>
      <c r="J292" s="37"/>
      <c r="K292" s="37"/>
      <c r="L292" s="37"/>
      <c r="M292" s="39"/>
      <c r="N292" s="39"/>
      <c r="O292" s="40"/>
      <c r="P292" s="40"/>
      <c r="Q292" s="40"/>
      <c r="R292" s="40"/>
      <c r="S292" s="40"/>
      <c r="T292" s="40"/>
      <c r="U292" s="40"/>
      <c r="V292" s="40"/>
      <c r="W292" s="39"/>
      <c r="X292" s="40"/>
      <c r="Y292" s="41"/>
      <c r="Z292" s="41"/>
      <c r="AA292" s="16">
        <f t="shared" si="33"/>
        <v>0</v>
      </c>
      <c r="AB292" s="41"/>
      <c r="AC292" s="41"/>
      <c r="AD292" s="41"/>
      <c r="AE292" s="41"/>
      <c r="AF292" s="41"/>
      <c r="AG292" s="41"/>
      <c r="AH292" s="41"/>
      <c r="AI292" s="41"/>
      <c r="AJ292" s="41"/>
      <c r="AK292" s="41"/>
      <c r="AL292" s="41"/>
      <c r="AM292" s="16">
        <f t="shared" si="34"/>
        <v>0</v>
      </c>
      <c r="AN292" s="16">
        <f t="shared" si="35"/>
        <v>0</v>
      </c>
      <c r="AO292" s="16">
        <f t="shared" si="36"/>
        <v>0</v>
      </c>
      <c r="AP292" s="42" t="str">
        <f t="shared" si="37"/>
        <v/>
      </c>
      <c r="AQ292" s="7" t="b">
        <f t="shared" si="38"/>
        <v>0</v>
      </c>
      <c r="AR292" s="7" t="b">
        <f t="shared" si="39"/>
        <v>0</v>
      </c>
      <c r="AS292" s="43" t="str">
        <f t="shared" si="40"/>
        <v/>
      </c>
    </row>
    <row r="293" spans="2:45" x14ac:dyDescent="0.25">
      <c r="B293" s="35"/>
      <c r="C293" s="36"/>
      <c r="D293" s="37"/>
      <c r="E293" s="37"/>
      <c r="F293" s="36"/>
      <c r="G293" s="38" t="e">
        <f>VLOOKUP(F293,[1]Foglio1!$F$2:$G$1509,2,FALSE)</f>
        <v>#N/A</v>
      </c>
      <c r="H293" s="37"/>
      <c r="I293" s="37"/>
      <c r="J293" s="37"/>
      <c r="K293" s="37"/>
      <c r="L293" s="37"/>
      <c r="M293" s="39"/>
      <c r="N293" s="39"/>
      <c r="O293" s="40"/>
      <c r="P293" s="40"/>
      <c r="Q293" s="40"/>
      <c r="R293" s="40"/>
      <c r="S293" s="40"/>
      <c r="T293" s="40"/>
      <c r="U293" s="40"/>
      <c r="V293" s="40"/>
      <c r="W293" s="39"/>
      <c r="X293" s="40"/>
      <c r="Y293" s="41"/>
      <c r="Z293" s="41"/>
      <c r="AA293" s="16">
        <f t="shared" si="33"/>
        <v>0</v>
      </c>
      <c r="AB293" s="41"/>
      <c r="AC293" s="41"/>
      <c r="AD293" s="41"/>
      <c r="AE293" s="41"/>
      <c r="AF293" s="41"/>
      <c r="AG293" s="41"/>
      <c r="AH293" s="41"/>
      <c r="AI293" s="41"/>
      <c r="AJ293" s="41"/>
      <c r="AK293" s="41"/>
      <c r="AL293" s="41"/>
      <c r="AM293" s="16">
        <f t="shared" si="34"/>
        <v>0</v>
      </c>
      <c r="AN293" s="16">
        <f t="shared" si="35"/>
        <v>0</v>
      </c>
      <c r="AO293" s="16">
        <f t="shared" si="36"/>
        <v>0</v>
      </c>
      <c r="AP293" s="42" t="str">
        <f t="shared" si="37"/>
        <v/>
      </c>
      <c r="AQ293" s="7" t="b">
        <f t="shared" si="38"/>
        <v>0</v>
      </c>
      <c r="AR293" s="7" t="b">
        <f t="shared" si="39"/>
        <v>0</v>
      </c>
      <c r="AS293" s="43" t="str">
        <f t="shared" si="40"/>
        <v/>
      </c>
    </row>
    <row r="294" spans="2:45" x14ac:dyDescent="0.25">
      <c r="B294" s="35"/>
      <c r="C294" s="36"/>
      <c r="D294" s="37"/>
      <c r="E294" s="37"/>
      <c r="F294" s="36"/>
      <c r="G294" s="38" t="e">
        <f>VLOOKUP(F294,[1]Foglio1!$F$2:$G$1509,2,FALSE)</f>
        <v>#N/A</v>
      </c>
      <c r="H294" s="37"/>
      <c r="I294" s="37"/>
      <c r="J294" s="37"/>
      <c r="K294" s="37"/>
      <c r="L294" s="37"/>
      <c r="M294" s="39"/>
      <c r="N294" s="39"/>
      <c r="O294" s="40"/>
      <c r="P294" s="40"/>
      <c r="Q294" s="40"/>
      <c r="R294" s="40"/>
      <c r="S294" s="40"/>
      <c r="T294" s="40"/>
      <c r="U294" s="40"/>
      <c r="V294" s="40"/>
      <c r="W294" s="39"/>
      <c r="X294" s="40"/>
      <c r="Y294" s="41"/>
      <c r="Z294" s="41"/>
      <c r="AA294" s="16">
        <f t="shared" si="33"/>
        <v>0</v>
      </c>
      <c r="AB294" s="41"/>
      <c r="AC294" s="41"/>
      <c r="AD294" s="41"/>
      <c r="AE294" s="41"/>
      <c r="AF294" s="41"/>
      <c r="AG294" s="41"/>
      <c r="AH294" s="41"/>
      <c r="AI294" s="41"/>
      <c r="AJ294" s="41"/>
      <c r="AK294" s="41"/>
      <c r="AL294" s="41"/>
      <c r="AM294" s="16">
        <f t="shared" si="34"/>
        <v>0</v>
      </c>
      <c r="AN294" s="16">
        <f t="shared" si="35"/>
        <v>0</v>
      </c>
      <c r="AO294" s="16">
        <f t="shared" si="36"/>
        <v>0</v>
      </c>
      <c r="AP294" s="42" t="str">
        <f t="shared" si="37"/>
        <v/>
      </c>
      <c r="AQ294" s="7" t="b">
        <f t="shared" si="38"/>
        <v>0</v>
      </c>
      <c r="AR294" s="7" t="b">
        <f t="shared" si="39"/>
        <v>0</v>
      </c>
      <c r="AS294" s="43" t="str">
        <f t="shared" si="40"/>
        <v/>
      </c>
    </row>
    <row r="295" spans="2:45" x14ac:dyDescent="0.25">
      <c r="B295" s="35"/>
      <c r="C295" s="36"/>
      <c r="D295" s="37"/>
      <c r="E295" s="37"/>
      <c r="F295" s="36"/>
      <c r="G295" s="38" t="e">
        <f>VLOOKUP(F295,[1]Foglio1!$F$2:$G$1509,2,FALSE)</f>
        <v>#N/A</v>
      </c>
      <c r="H295" s="37"/>
      <c r="I295" s="37"/>
      <c r="J295" s="37"/>
      <c r="K295" s="37"/>
      <c r="L295" s="37"/>
      <c r="M295" s="39"/>
      <c r="N295" s="39"/>
      <c r="O295" s="40"/>
      <c r="P295" s="40"/>
      <c r="Q295" s="40"/>
      <c r="R295" s="40"/>
      <c r="S295" s="40"/>
      <c r="T295" s="40"/>
      <c r="U295" s="40"/>
      <c r="V295" s="40"/>
      <c r="W295" s="39"/>
      <c r="X295" s="40"/>
      <c r="Y295" s="41"/>
      <c r="Z295" s="41"/>
      <c r="AA295" s="16">
        <f t="shared" si="33"/>
        <v>0</v>
      </c>
      <c r="AB295" s="41"/>
      <c r="AC295" s="41"/>
      <c r="AD295" s="41"/>
      <c r="AE295" s="41"/>
      <c r="AF295" s="41"/>
      <c r="AG295" s="41"/>
      <c r="AH295" s="41"/>
      <c r="AI295" s="41"/>
      <c r="AJ295" s="41"/>
      <c r="AK295" s="41"/>
      <c r="AL295" s="41"/>
      <c r="AM295" s="16">
        <f t="shared" si="34"/>
        <v>0</v>
      </c>
      <c r="AN295" s="16">
        <f t="shared" si="35"/>
        <v>0</v>
      </c>
      <c r="AO295" s="16">
        <f t="shared" si="36"/>
        <v>0</v>
      </c>
      <c r="AP295" s="42" t="str">
        <f t="shared" si="37"/>
        <v/>
      </c>
      <c r="AQ295" s="7" t="b">
        <f t="shared" si="38"/>
        <v>0</v>
      </c>
      <c r="AR295" s="7" t="b">
        <f t="shared" si="39"/>
        <v>0</v>
      </c>
      <c r="AS295" s="43" t="str">
        <f t="shared" si="40"/>
        <v/>
      </c>
    </row>
    <row r="296" spans="2:45" x14ac:dyDescent="0.25">
      <c r="B296" s="35"/>
      <c r="C296" s="36"/>
      <c r="D296" s="37"/>
      <c r="E296" s="37"/>
      <c r="F296" s="36"/>
      <c r="G296" s="38" t="e">
        <f>VLOOKUP(F296,[1]Foglio1!$F$2:$G$1509,2,FALSE)</f>
        <v>#N/A</v>
      </c>
      <c r="H296" s="37"/>
      <c r="I296" s="37"/>
      <c r="J296" s="37"/>
      <c r="K296" s="37"/>
      <c r="L296" s="37"/>
      <c r="M296" s="39"/>
      <c r="N296" s="39"/>
      <c r="O296" s="40"/>
      <c r="P296" s="40"/>
      <c r="Q296" s="40"/>
      <c r="R296" s="40"/>
      <c r="S296" s="40"/>
      <c r="T296" s="40"/>
      <c r="U296" s="40"/>
      <c r="V296" s="40"/>
      <c r="W296" s="39"/>
      <c r="X296" s="40"/>
      <c r="Y296" s="41"/>
      <c r="Z296" s="41"/>
      <c r="AA296" s="16">
        <f t="shared" si="33"/>
        <v>0</v>
      </c>
      <c r="AB296" s="41"/>
      <c r="AC296" s="41"/>
      <c r="AD296" s="41"/>
      <c r="AE296" s="41"/>
      <c r="AF296" s="41"/>
      <c r="AG296" s="41"/>
      <c r="AH296" s="41"/>
      <c r="AI296" s="41"/>
      <c r="AJ296" s="41"/>
      <c r="AK296" s="41"/>
      <c r="AL296" s="41"/>
      <c r="AM296" s="16">
        <f t="shared" si="34"/>
        <v>0</v>
      </c>
      <c r="AN296" s="16">
        <f t="shared" si="35"/>
        <v>0</v>
      </c>
      <c r="AO296" s="16">
        <f t="shared" si="36"/>
        <v>0</v>
      </c>
      <c r="AP296" s="42" t="str">
        <f t="shared" si="37"/>
        <v/>
      </c>
      <c r="AQ296" s="7" t="b">
        <f t="shared" si="38"/>
        <v>0</v>
      </c>
      <c r="AR296" s="7" t="b">
        <f t="shared" si="39"/>
        <v>0</v>
      </c>
      <c r="AS296" s="43" t="str">
        <f t="shared" si="40"/>
        <v/>
      </c>
    </row>
    <row r="297" spans="2:45" x14ac:dyDescent="0.25">
      <c r="B297" s="35"/>
      <c r="C297" s="36"/>
      <c r="D297" s="37"/>
      <c r="E297" s="37"/>
      <c r="F297" s="36"/>
      <c r="G297" s="38" t="e">
        <f>VLOOKUP(F297,[1]Foglio1!$F$2:$G$1509,2,FALSE)</f>
        <v>#N/A</v>
      </c>
      <c r="H297" s="37"/>
      <c r="I297" s="37"/>
      <c r="J297" s="37"/>
      <c r="K297" s="37"/>
      <c r="L297" s="37"/>
      <c r="M297" s="39"/>
      <c r="N297" s="39"/>
      <c r="O297" s="40"/>
      <c r="P297" s="40"/>
      <c r="Q297" s="40"/>
      <c r="R297" s="40"/>
      <c r="S297" s="40"/>
      <c r="T297" s="40"/>
      <c r="U297" s="40"/>
      <c r="V297" s="40"/>
      <c r="W297" s="39"/>
      <c r="X297" s="40"/>
      <c r="Y297" s="41"/>
      <c r="Z297" s="41"/>
      <c r="AA297" s="16">
        <f t="shared" si="33"/>
        <v>0</v>
      </c>
      <c r="AB297" s="41"/>
      <c r="AC297" s="41"/>
      <c r="AD297" s="41"/>
      <c r="AE297" s="41"/>
      <c r="AF297" s="41"/>
      <c r="AG297" s="41"/>
      <c r="AH297" s="41"/>
      <c r="AI297" s="41"/>
      <c r="AJ297" s="41"/>
      <c r="AK297" s="41"/>
      <c r="AL297" s="41"/>
      <c r="AM297" s="16">
        <f t="shared" si="34"/>
        <v>0</v>
      </c>
      <c r="AN297" s="16">
        <f t="shared" si="35"/>
        <v>0</v>
      </c>
      <c r="AO297" s="16">
        <f t="shared" si="36"/>
        <v>0</v>
      </c>
      <c r="AP297" s="42" t="str">
        <f t="shared" si="37"/>
        <v/>
      </c>
      <c r="AQ297" s="7" t="b">
        <f t="shared" si="38"/>
        <v>0</v>
      </c>
      <c r="AR297" s="7" t="b">
        <f t="shared" si="39"/>
        <v>0</v>
      </c>
      <c r="AS297" s="43" t="str">
        <f t="shared" si="40"/>
        <v/>
      </c>
    </row>
    <row r="298" spans="2:45" ht="12.75" customHeight="1" x14ac:dyDescent="0.25">
      <c r="B298" s="35"/>
      <c r="C298" s="36"/>
      <c r="D298" s="37"/>
      <c r="E298" s="37"/>
      <c r="F298" s="36"/>
      <c r="G298" s="38" t="e">
        <f>VLOOKUP(F298,[1]Foglio1!$F$2:$G$1509,2,FALSE)</f>
        <v>#N/A</v>
      </c>
      <c r="H298" s="37"/>
      <c r="I298" s="37"/>
      <c r="J298" s="37"/>
      <c r="K298" s="37"/>
      <c r="L298" s="37"/>
      <c r="M298" s="39"/>
      <c r="N298" s="39"/>
      <c r="O298" s="40"/>
      <c r="P298" s="40"/>
      <c r="Q298" s="40"/>
      <c r="R298" s="40"/>
      <c r="S298" s="40"/>
      <c r="T298" s="40"/>
      <c r="U298" s="40"/>
      <c r="V298" s="40"/>
      <c r="W298" s="39"/>
      <c r="X298" s="40"/>
      <c r="Y298" s="41"/>
      <c r="Z298" s="41"/>
      <c r="AA298" s="16">
        <f t="shared" si="33"/>
        <v>0</v>
      </c>
      <c r="AB298" s="41"/>
      <c r="AC298" s="41"/>
      <c r="AD298" s="41"/>
      <c r="AE298" s="41"/>
      <c r="AF298" s="41"/>
      <c r="AG298" s="41"/>
      <c r="AH298" s="41"/>
      <c r="AI298" s="41"/>
      <c r="AJ298" s="41"/>
      <c r="AK298" s="41"/>
      <c r="AL298" s="41"/>
      <c r="AM298" s="16">
        <f t="shared" si="34"/>
        <v>0</v>
      </c>
      <c r="AN298" s="16">
        <f t="shared" si="35"/>
        <v>0</v>
      </c>
      <c r="AO298" s="16">
        <f t="shared" si="36"/>
        <v>0</v>
      </c>
      <c r="AP298" s="42" t="str">
        <f t="shared" si="37"/>
        <v/>
      </c>
      <c r="AQ298" s="7" t="b">
        <f t="shared" si="38"/>
        <v>0</v>
      </c>
      <c r="AR298" s="7" t="b">
        <f t="shared" si="39"/>
        <v>0</v>
      </c>
      <c r="AS298" s="43" t="str">
        <f t="shared" si="40"/>
        <v/>
      </c>
    </row>
    <row r="299" spans="2:45" ht="12.75" customHeight="1" x14ac:dyDescent="0.25">
      <c r="B299" s="35"/>
      <c r="C299" s="36"/>
      <c r="D299" s="37"/>
      <c r="E299" s="37"/>
      <c r="F299" s="36"/>
      <c r="G299" s="38" t="e">
        <f>VLOOKUP(F299,[1]Foglio1!$F$2:$G$1509,2,FALSE)</f>
        <v>#N/A</v>
      </c>
      <c r="H299" s="37"/>
      <c r="I299" s="37"/>
      <c r="J299" s="37"/>
      <c r="K299" s="37"/>
      <c r="L299" s="37"/>
      <c r="M299" s="39"/>
      <c r="N299" s="39"/>
      <c r="O299" s="40"/>
      <c r="P299" s="40"/>
      <c r="Q299" s="40"/>
      <c r="R299" s="40"/>
      <c r="S299" s="40"/>
      <c r="T299" s="40"/>
      <c r="U299" s="40"/>
      <c r="V299" s="40"/>
      <c r="W299" s="39"/>
      <c r="X299" s="40"/>
      <c r="Y299" s="41"/>
      <c r="Z299" s="41"/>
      <c r="AA299" s="16">
        <f t="shared" si="33"/>
        <v>0</v>
      </c>
      <c r="AB299" s="41"/>
      <c r="AC299" s="41"/>
      <c r="AD299" s="41"/>
      <c r="AE299" s="41"/>
      <c r="AF299" s="41"/>
      <c r="AG299" s="41"/>
      <c r="AH299" s="41"/>
      <c r="AI299" s="41"/>
      <c r="AJ299" s="41"/>
      <c r="AK299" s="41"/>
      <c r="AL299" s="41"/>
      <c r="AM299" s="16">
        <f t="shared" si="34"/>
        <v>0</v>
      </c>
      <c r="AN299" s="16">
        <f t="shared" si="35"/>
        <v>0</v>
      </c>
      <c r="AO299" s="16">
        <f t="shared" si="36"/>
        <v>0</v>
      </c>
      <c r="AP299" s="42" t="str">
        <f t="shared" si="37"/>
        <v/>
      </c>
      <c r="AQ299" s="7" t="b">
        <f t="shared" si="38"/>
        <v>0</v>
      </c>
      <c r="AR299" s="7" t="b">
        <f t="shared" si="39"/>
        <v>0</v>
      </c>
      <c r="AS299" s="43" t="str">
        <f t="shared" si="40"/>
        <v/>
      </c>
    </row>
    <row r="300" spans="2:45" ht="12.75" customHeight="1" thickBot="1" x14ac:dyDescent="0.3">
      <c r="B300" s="44"/>
      <c r="C300" s="45"/>
      <c r="D300" s="46"/>
      <c r="E300" s="46"/>
      <c r="F300" s="36"/>
      <c r="G300" s="38" t="e">
        <f>VLOOKUP(F300,[1]Foglio1!$F$2:$G$1509,2,FALSE)</f>
        <v>#N/A</v>
      </c>
      <c r="H300" s="46"/>
      <c r="I300" s="46"/>
      <c r="J300" s="46"/>
      <c r="K300" s="46"/>
      <c r="L300" s="46"/>
      <c r="M300" s="47"/>
      <c r="N300" s="47"/>
      <c r="O300" s="48"/>
      <c r="P300" s="48"/>
      <c r="Q300" s="48"/>
      <c r="R300" s="48"/>
      <c r="S300" s="48"/>
      <c r="T300" s="48"/>
      <c r="U300" s="48"/>
      <c r="V300" s="48"/>
      <c r="W300" s="47"/>
      <c r="X300" s="48"/>
      <c r="Y300" s="49"/>
      <c r="Z300" s="49"/>
      <c r="AA300" s="50">
        <f t="shared" si="33"/>
        <v>0</v>
      </c>
      <c r="AB300" s="49"/>
      <c r="AC300" s="49"/>
      <c r="AD300" s="49"/>
      <c r="AE300" s="49"/>
      <c r="AF300" s="49"/>
      <c r="AG300" s="49"/>
      <c r="AH300" s="49"/>
      <c r="AI300" s="49"/>
      <c r="AJ300" s="49"/>
      <c r="AK300" s="49"/>
      <c r="AL300" s="49"/>
      <c r="AM300" s="50">
        <f t="shared" si="34"/>
        <v>0</v>
      </c>
      <c r="AN300" s="50">
        <f t="shared" si="35"/>
        <v>0</v>
      </c>
      <c r="AO300" s="50">
        <f t="shared" si="36"/>
        <v>0</v>
      </c>
      <c r="AP300" s="42" t="str">
        <f t="shared" si="37"/>
        <v/>
      </c>
      <c r="AQ300" s="7" t="b">
        <f t="shared" si="38"/>
        <v>0</v>
      </c>
      <c r="AR300" s="7" t="b">
        <f t="shared" si="39"/>
        <v>0</v>
      </c>
      <c r="AS300" s="43" t="str">
        <f t="shared" si="40"/>
        <v/>
      </c>
    </row>
    <row r="301" spans="2:45" ht="12.75" customHeight="1" x14ac:dyDescent="0.25">
      <c r="N301" s="51"/>
      <c r="O301" s="51"/>
      <c r="P301" s="51"/>
      <c r="Q301" s="51"/>
      <c r="R301" s="51"/>
      <c r="S301" s="51"/>
      <c r="T301" s="51"/>
      <c r="U301" s="51"/>
      <c r="V301" s="52"/>
      <c r="W301" s="52"/>
      <c r="X301" s="51"/>
      <c r="Y301" s="52"/>
      <c r="Z301" s="52"/>
      <c r="AA301" s="52"/>
      <c r="AB301" s="52"/>
      <c r="AC301" s="52"/>
      <c r="AD301" s="52"/>
      <c r="AE301" s="52"/>
      <c r="AF301" s="52"/>
      <c r="AG301" s="52"/>
      <c r="AH301" s="52"/>
      <c r="AI301" s="52"/>
      <c r="AJ301" s="52"/>
      <c r="AK301" s="52"/>
      <c r="AL301" s="52"/>
      <c r="AM301" s="16"/>
      <c r="AN301" s="16"/>
    </row>
    <row r="302" spans="2:45" ht="12.75" customHeight="1" x14ac:dyDescent="0.25">
      <c r="N302" s="51"/>
      <c r="O302" s="51"/>
      <c r="P302" s="51"/>
      <c r="Q302" s="51"/>
      <c r="R302" s="51"/>
      <c r="S302" s="51"/>
      <c r="T302" s="51"/>
      <c r="U302" s="51"/>
      <c r="V302" s="52"/>
      <c r="W302" s="52"/>
      <c r="X302" s="51"/>
      <c r="Y302" s="52"/>
      <c r="Z302" s="52"/>
      <c r="AA302" s="52"/>
      <c r="AB302" s="52"/>
      <c r="AC302" s="52"/>
      <c r="AD302" s="52"/>
      <c r="AE302" s="52"/>
      <c r="AF302" s="52"/>
      <c r="AG302" s="52"/>
      <c r="AH302" s="52"/>
      <c r="AI302" s="52"/>
      <c r="AJ302" s="52"/>
      <c r="AK302" s="52"/>
      <c r="AL302" s="52"/>
      <c r="AM302" s="16"/>
      <c r="AN302" s="16"/>
    </row>
    <row r="303" spans="2:45" ht="12.75" customHeight="1" x14ac:dyDescent="0.25">
      <c r="N303" s="51"/>
      <c r="O303" s="51"/>
      <c r="P303" s="51"/>
      <c r="Q303" s="51"/>
      <c r="R303" s="51"/>
      <c r="S303" s="51"/>
      <c r="T303" s="51"/>
      <c r="U303" s="51"/>
      <c r="V303" s="52"/>
      <c r="W303" s="52"/>
      <c r="X303" s="51"/>
      <c r="Y303" s="52"/>
      <c r="Z303" s="52"/>
      <c r="AA303" s="52"/>
      <c r="AB303" s="52"/>
      <c r="AC303" s="52"/>
      <c r="AD303" s="52"/>
      <c r="AE303" s="52"/>
      <c r="AF303" s="52"/>
      <c r="AG303" s="52"/>
      <c r="AH303" s="52"/>
      <c r="AI303" s="52"/>
      <c r="AJ303" s="52"/>
      <c r="AK303" s="52"/>
      <c r="AL303" s="52"/>
      <c r="AM303" s="16"/>
      <c r="AN303" s="16"/>
    </row>
    <row r="304" spans="2:45" ht="12.75" customHeight="1" x14ac:dyDescent="0.25">
      <c r="N304" s="51"/>
      <c r="O304" s="51"/>
      <c r="P304" s="51"/>
      <c r="Q304" s="51"/>
      <c r="R304" s="51"/>
      <c r="S304" s="51"/>
      <c r="T304" s="51"/>
      <c r="U304" s="51"/>
      <c r="V304" s="52"/>
      <c r="W304" s="52"/>
      <c r="X304" s="51"/>
      <c r="Y304" s="52"/>
      <c r="Z304" s="52"/>
      <c r="AA304" s="52"/>
      <c r="AB304" s="52"/>
      <c r="AC304" s="52"/>
      <c r="AD304" s="52"/>
      <c r="AE304" s="52"/>
      <c r="AF304" s="52"/>
      <c r="AG304" s="52"/>
      <c r="AH304" s="52"/>
      <c r="AI304" s="52"/>
      <c r="AJ304" s="52"/>
      <c r="AK304" s="52"/>
      <c r="AL304" s="52"/>
      <c r="AM304" s="16"/>
      <c r="AN304" s="16"/>
    </row>
    <row r="305" spans="14:40" ht="12.75" customHeight="1" x14ac:dyDescent="0.25">
      <c r="N305" s="51"/>
      <c r="O305" s="51"/>
      <c r="P305" s="51"/>
      <c r="Q305" s="51"/>
      <c r="R305" s="51"/>
      <c r="S305" s="51"/>
      <c r="T305" s="51"/>
      <c r="U305" s="51"/>
      <c r="V305" s="52"/>
      <c r="W305" s="52"/>
      <c r="X305" s="51"/>
      <c r="Y305" s="52"/>
      <c r="Z305" s="52"/>
      <c r="AA305" s="52"/>
      <c r="AB305" s="52"/>
      <c r="AC305" s="52"/>
      <c r="AD305" s="52"/>
      <c r="AE305" s="52"/>
      <c r="AF305" s="52"/>
      <c r="AG305" s="52"/>
      <c r="AH305" s="52"/>
      <c r="AI305" s="52"/>
      <c r="AJ305" s="52"/>
      <c r="AK305" s="52"/>
      <c r="AL305" s="52"/>
      <c r="AM305" s="16"/>
      <c r="AN305" s="16"/>
    </row>
    <row r="306" spans="14:40" ht="12.75" customHeight="1" x14ac:dyDescent="0.25">
      <c r="N306" s="51"/>
      <c r="O306" s="51"/>
      <c r="P306" s="51"/>
      <c r="Q306" s="51"/>
      <c r="R306" s="51"/>
      <c r="S306" s="51"/>
      <c r="T306" s="51"/>
      <c r="U306" s="51"/>
      <c r="V306" s="52"/>
      <c r="W306" s="52"/>
      <c r="X306" s="51"/>
      <c r="Y306" s="52"/>
      <c r="Z306" s="52"/>
      <c r="AA306" s="52"/>
      <c r="AB306" s="52"/>
      <c r="AC306" s="52"/>
      <c r="AD306" s="52"/>
      <c r="AE306" s="52"/>
      <c r="AF306" s="52"/>
      <c r="AG306" s="52"/>
      <c r="AH306" s="52"/>
      <c r="AI306" s="52"/>
      <c r="AJ306" s="52"/>
      <c r="AK306" s="52"/>
      <c r="AL306" s="52"/>
      <c r="AM306" s="16"/>
      <c r="AN306" s="16"/>
    </row>
    <row r="307" spans="14:40" ht="12.75" customHeight="1" x14ac:dyDescent="0.25">
      <c r="N307" s="51"/>
      <c r="O307" s="51"/>
      <c r="P307" s="51"/>
      <c r="Q307" s="51"/>
      <c r="R307" s="51"/>
      <c r="S307" s="51"/>
      <c r="T307" s="51"/>
      <c r="U307" s="51"/>
      <c r="V307" s="52"/>
      <c r="W307" s="52"/>
      <c r="X307" s="51"/>
      <c r="Y307" s="52"/>
      <c r="Z307" s="52"/>
      <c r="AA307" s="52"/>
      <c r="AB307" s="52"/>
      <c r="AC307" s="52"/>
      <c r="AD307" s="52"/>
      <c r="AE307" s="52"/>
      <c r="AF307" s="52"/>
      <c r="AG307" s="52"/>
      <c r="AH307" s="52"/>
      <c r="AI307" s="52"/>
      <c r="AJ307" s="52"/>
      <c r="AK307" s="52"/>
      <c r="AL307" s="52"/>
      <c r="AM307" s="16"/>
      <c r="AN307" s="16"/>
    </row>
    <row r="308" spans="14:40" ht="12.75" customHeight="1" x14ac:dyDescent="0.25">
      <c r="N308" s="51"/>
      <c r="O308" s="51"/>
      <c r="P308" s="51"/>
      <c r="Q308" s="51"/>
      <c r="R308" s="51"/>
      <c r="S308" s="51"/>
      <c r="T308" s="51"/>
      <c r="U308" s="51"/>
      <c r="V308" s="52"/>
      <c r="W308" s="52"/>
      <c r="X308" s="51"/>
      <c r="Y308" s="52"/>
      <c r="Z308" s="52"/>
      <c r="AA308" s="52"/>
      <c r="AB308" s="52"/>
      <c r="AC308" s="52"/>
      <c r="AD308" s="52"/>
      <c r="AE308" s="52"/>
      <c r="AF308" s="52"/>
      <c r="AG308" s="52"/>
      <c r="AH308" s="52"/>
      <c r="AI308" s="52"/>
      <c r="AJ308" s="52"/>
      <c r="AK308" s="52"/>
      <c r="AL308" s="52"/>
      <c r="AM308" s="16"/>
      <c r="AN308" s="16"/>
    </row>
    <row r="309" spans="14:40" ht="12.75" customHeight="1" x14ac:dyDescent="0.25">
      <c r="N309" s="51"/>
      <c r="O309" s="51"/>
      <c r="P309" s="51"/>
      <c r="Q309" s="51"/>
      <c r="R309" s="51"/>
      <c r="S309" s="51"/>
      <c r="T309" s="51"/>
      <c r="U309" s="51"/>
      <c r="V309" s="52"/>
      <c r="W309" s="52"/>
      <c r="X309" s="51"/>
      <c r="Y309" s="52"/>
      <c r="Z309" s="52"/>
      <c r="AA309" s="52"/>
      <c r="AB309" s="52"/>
      <c r="AC309" s="52"/>
      <c r="AD309" s="52"/>
      <c r="AE309" s="52"/>
      <c r="AF309" s="52"/>
      <c r="AG309" s="52"/>
      <c r="AH309" s="52"/>
      <c r="AI309" s="52"/>
      <c r="AJ309" s="52"/>
      <c r="AK309" s="52"/>
      <c r="AL309" s="52"/>
      <c r="AM309" s="16"/>
      <c r="AN309" s="16"/>
    </row>
    <row r="310" spans="14:40" ht="12.75" customHeight="1" x14ac:dyDescent="0.25">
      <c r="N310" s="51"/>
      <c r="O310" s="51"/>
      <c r="P310" s="51"/>
      <c r="Q310" s="51"/>
      <c r="R310" s="51"/>
      <c r="S310" s="51"/>
      <c r="T310" s="51"/>
      <c r="U310" s="51"/>
      <c r="V310" s="52"/>
      <c r="W310" s="52"/>
      <c r="X310" s="51"/>
      <c r="Y310" s="52"/>
      <c r="Z310" s="52"/>
      <c r="AA310" s="52"/>
      <c r="AB310" s="52"/>
      <c r="AC310" s="52"/>
      <c r="AD310" s="52"/>
      <c r="AE310" s="52"/>
      <c r="AF310" s="52"/>
      <c r="AG310" s="52"/>
      <c r="AH310" s="52"/>
      <c r="AI310" s="52"/>
      <c r="AJ310" s="52"/>
      <c r="AK310" s="52"/>
      <c r="AL310" s="52"/>
      <c r="AM310" s="16"/>
      <c r="AN310" s="16"/>
    </row>
    <row r="311" spans="14:40" ht="12.75" customHeight="1" x14ac:dyDescent="0.25">
      <c r="N311" s="51"/>
      <c r="O311" s="51"/>
      <c r="P311" s="51"/>
      <c r="Q311" s="51"/>
      <c r="R311" s="51"/>
      <c r="S311" s="51"/>
      <c r="T311" s="51"/>
      <c r="U311" s="51"/>
      <c r="V311" s="52"/>
      <c r="W311" s="52"/>
      <c r="X311" s="51"/>
      <c r="Y311" s="52"/>
      <c r="Z311" s="52"/>
      <c r="AA311" s="52"/>
      <c r="AB311" s="52"/>
      <c r="AC311" s="52"/>
      <c r="AD311" s="52"/>
      <c r="AE311" s="52"/>
      <c r="AF311" s="52"/>
      <c r="AG311" s="52"/>
      <c r="AH311" s="52"/>
      <c r="AI311" s="52"/>
      <c r="AJ311" s="52"/>
      <c r="AK311" s="52"/>
      <c r="AL311" s="52"/>
      <c r="AM311" s="16"/>
      <c r="AN311" s="16"/>
    </row>
    <row r="312" spans="14:40" ht="12.75" customHeight="1" x14ac:dyDescent="0.25">
      <c r="N312" s="51"/>
      <c r="O312" s="51"/>
      <c r="P312" s="51"/>
      <c r="Q312" s="51"/>
      <c r="R312" s="51"/>
      <c r="S312" s="51"/>
      <c r="T312" s="51"/>
      <c r="U312" s="51"/>
      <c r="V312" s="52"/>
      <c r="W312" s="52"/>
      <c r="X312" s="51"/>
      <c r="Y312" s="52"/>
      <c r="Z312" s="52"/>
      <c r="AA312" s="52"/>
      <c r="AB312" s="52"/>
      <c r="AC312" s="52"/>
      <c r="AD312" s="52"/>
      <c r="AE312" s="52"/>
      <c r="AF312" s="52"/>
      <c r="AG312" s="52"/>
      <c r="AH312" s="52"/>
      <c r="AI312" s="52"/>
      <c r="AJ312" s="52"/>
      <c r="AK312" s="52"/>
      <c r="AL312" s="52"/>
      <c r="AM312" s="16"/>
      <c r="AN312" s="16"/>
    </row>
    <row r="313" spans="14:40" ht="12.75" customHeight="1" x14ac:dyDescent="0.25">
      <c r="N313" s="51"/>
      <c r="O313" s="51"/>
      <c r="P313" s="51"/>
      <c r="Q313" s="51"/>
      <c r="R313" s="51"/>
      <c r="S313" s="51"/>
      <c r="T313" s="51"/>
      <c r="U313" s="51"/>
      <c r="V313" s="52"/>
      <c r="W313" s="52"/>
      <c r="X313" s="51"/>
      <c r="Y313" s="52"/>
      <c r="Z313" s="52"/>
      <c r="AA313" s="52"/>
      <c r="AB313" s="52"/>
      <c r="AC313" s="52"/>
      <c r="AD313" s="52"/>
      <c r="AE313" s="52"/>
      <c r="AF313" s="52"/>
      <c r="AG313" s="52"/>
      <c r="AH313" s="52"/>
      <c r="AI313" s="52"/>
      <c r="AJ313" s="52"/>
      <c r="AK313" s="52"/>
      <c r="AL313" s="52"/>
      <c r="AM313" s="16"/>
      <c r="AN313" s="16"/>
    </row>
    <row r="314" spans="14:40" ht="12.75" customHeight="1" x14ac:dyDescent="0.25">
      <c r="N314" s="51"/>
      <c r="O314" s="51"/>
      <c r="P314" s="51"/>
      <c r="Q314" s="51"/>
      <c r="R314" s="51"/>
      <c r="S314" s="51"/>
      <c r="T314" s="51"/>
      <c r="U314" s="51"/>
      <c r="V314" s="52"/>
      <c r="W314" s="52"/>
      <c r="X314" s="51"/>
      <c r="Y314" s="52"/>
      <c r="Z314" s="52"/>
      <c r="AA314" s="52"/>
      <c r="AB314" s="52"/>
      <c r="AC314" s="52"/>
      <c r="AD314" s="52"/>
      <c r="AE314" s="52"/>
      <c r="AF314" s="52"/>
      <c r="AG314" s="52"/>
      <c r="AH314" s="52"/>
      <c r="AI314" s="52"/>
      <c r="AJ314" s="52"/>
      <c r="AK314" s="52"/>
      <c r="AL314" s="52"/>
      <c r="AM314" s="16"/>
      <c r="AN314" s="16"/>
    </row>
    <row r="315" spans="14:40" ht="12.75" customHeight="1" x14ac:dyDescent="0.25">
      <c r="N315" s="51"/>
      <c r="O315" s="51"/>
      <c r="P315" s="51"/>
      <c r="Q315" s="51"/>
      <c r="R315" s="51"/>
      <c r="S315" s="51"/>
      <c r="T315" s="51"/>
      <c r="U315" s="51"/>
      <c r="V315" s="52"/>
      <c r="W315" s="52"/>
      <c r="X315" s="51"/>
      <c r="Y315" s="52"/>
      <c r="Z315" s="52"/>
      <c r="AA315" s="52"/>
      <c r="AB315" s="52"/>
      <c r="AC315" s="52"/>
      <c r="AD315" s="52"/>
      <c r="AE315" s="52"/>
      <c r="AF315" s="52"/>
      <c r="AG315" s="52"/>
      <c r="AH315" s="52"/>
      <c r="AI315" s="52"/>
      <c r="AJ315" s="52"/>
      <c r="AK315" s="52"/>
      <c r="AL315" s="52"/>
      <c r="AM315" s="16"/>
      <c r="AN315" s="16"/>
    </row>
    <row r="316" spans="14:40" ht="12.75" customHeight="1" x14ac:dyDescent="0.25">
      <c r="N316" s="51"/>
      <c r="O316" s="51"/>
      <c r="P316" s="51"/>
      <c r="Q316" s="51"/>
      <c r="R316" s="51"/>
      <c r="S316" s="51"/>
      <c r="T316" s="51"/>
      <c r="U316" s="51"/>
      <c r="V316" s="52"/>
      <c r="W316" s="52"/>
      <c r="X316" s="51"/>
      <c r="Y316" s="52"/>
      <c r="Z316" s="52"/>
      <c r="AA316" s="52"/>
      <c r="AB316" s="52"/>
      <c r="AC316" s="52"/>
      <c r="AD316" s="52"/>
      <c r="AE316" s="52"/>
      <c r="AF316" s="52"/>
      <c r="AG316" s="52"/>
      <c r="AH316" s="52"/>
      <c r="AI316" s="52"/>
      <c r="AJ316" s="52"/>
      <c r="AK316" s="52"/>
      <c r="AL316" s="52"/>
      <c r="AM316" s="16"/>
      <c r="AN316" s="16"/>
    </row>
    <row r="317" spans="14:40" ht="12.75" customHeight="1" x14ac:dyDescent="0.25">
      <c r="N317" s="51"/>
      <c r="O317" s="51"/>
      <c r="P317" s="51"/>
      <c r="Q317" s="51"/>
      <c r="R317" s="51"/>
      <c r="S317" s="51"/>
      <c r="T317" s="51"/>
      <c r="U317" s="51"/>
      <c r="V317" s="52"/>
      <c r="W317" s="52"/>
      <c r="X317" s="51"/>
      <c r="Y317" s="52"/>
      <c r="Z317" s="52"/>
      <c r="AA317" s="52"/>
      <c r="AB317" s="52"/>
      <c r="AC317" s="52"/>
      <c r="AD317" s="52"/>
      <c r="AE317" s="52"/>
      <c r="AF317" s="52"/>
      <c r="AG317" s="52"/>
      <c r="AH317" s="52"/>
      <c r="AI317" s="52"/>
      <c r="AJ317" s="52"/>
      <c r="AK317" s="52"/>
      <c r="AL317" s="52"/>
      <c r="AM317" s="16"/>
      <c r="AN317" s="16"/>
    </row>
    <row r="318" spans="14:40" ht="12.75" customHeight="1" x14ac:dyDescent="0.25">
      <c r="N318" s="51"/>
      <c r="O318" s="51"/>
      <c r="P318" s="51"/>
      <c r="Q318" s="51"/>
      <c r="R318" s="51"/>
      <c r="S318" s="51"/>
      <c r="T318" s="51"/>
      <c r="U318" s="51"/>
      <c r="V318" s="52"/>
      <c r="W318" s="52"/>
      <c r="X318" s="51"/>
      <c r="Y318" s="52"/>
      <c r="Z318" s="52"/>
      <c r="AA318" s="52"/>
      <c r="AB318" s="52"/>
      <c r="AC318" s="52"/>
      <c r="AD318" s="52"/>
      <c r="AE318" s="52"/>
      <c r="AF318" s="52"/>
      <c r="AG318" s="52"/>
      <c r="AH318" s="52"/>
      <c r="AI318" s="52"/>
      <c r="AJ318" s="52"/>
      <c r="AK318" s="52"/>
      <c r="AL318" s="52"/>
      <c r="AM318" s="16"/>
      <c r="AN318" s="16"/>
    </row>
    <row r="319" spans="14:40" ht="12.75" customHeight="1" x14ac:dyDescent="0.25">
      <c r="N319" s="51"/>
      <c r="O319" s="51"/>
      <c r="P319" s="51"/>
      <c r="Q319" s="51"/>
      <c r="R319" s="51"/>
      <c r="S319" s="51"/>
      <c r="T319" s="51"/>
      <c r="U319" s="51"/>
      <c r="V319" s="52"/>
      <c r="W319" s="52"/>
      <c r="X319" s="51"/>
      <c r="Y319" s="52"/>
      <c r="Z319" s="52"/>
      <c r="AA319" s="52"/>
      <c r="AB319" s="52"/>
      <c r="AC319" s="52"/>
      <c r="AD319" s="52"/>
      <c r="AE319" s="52"/>
      <c r="AF319" s="52"/>
      <c r="AG319" s="52"/>
      <c r="AH319" s="52"/>
      <c r="AI319" s="52"/>
      <c r="AJ319" s="52"/>
      <c r="AK319" s="52"/>
      <c r="AL319" s="52"/>
      <c r="AM319" s="16"/>
      <c r="AN319" s="16"/>
    </row>
    <row r="320" spans="14:40" ht="12.75" customHeight="1" x14ac:dyDescent="0.25">
      <c r="N320" s="51"/>
      <c r="O320" s="51"/>
      <c r="P320" s="51"/>
      <c r="Q320" s="51"/>
      <c r="R320" s="51"/>
      <c r="S320" s="51"/>
      <c r="T320" s="51"/>
      <c r="U320" s="51"/>
      <c r="V320" s="52"/>
      <c r="W320" s="52"/>
      <c r="X320" s="51"/>
      <c r="Y320" s="52"/>
      <c r="Z320" s="52"/>
      <c r="AA320" s="52"/>
      <c r="AB320" s="52"/>
      <c r="AC320" s="52"/>
      <c r="AD320" s="52"/>
      <c r="AE320" s="52"/>
      <c r="AF320" s="52"/>
      <c r="AG320" s="52"/>
      <c r="AH320" s="52"/>
      <c r="AI320" s="52"/>
      <c r="AJ320" s="52"/>
      <c r="AK320" s="52"/>
      <c r="AL320" s="52"/>
      <c r="AM320" s="16"/>
      <c r="AN320" s="16"/>
    </row>
    <row r="321" spans="14:40" ht="12.75" customHeight="1" x14ac:dyDescent="0.25">
      <c r="N321" s="51"/>
      <c r="O321" s="51"/>
      <c r="P321" s="51"/>
      <c r="Q321" s="51"/>
      <c r="R321" s="51"/>
      <c r="S321" s="51"/>
      <c r="T321" s="51"/>
      <c r="U321" s="51"/>
      <c r="V321" s="52"/>
      <c r="W321" s="52"/>
      <c r="X321" s="51"/>
      <c r="Y321" s="52"/>
      <c r="Z321" s="52"/>
      <c r="AA321" s="52"/>
      <c r="AB321" s="52"/>
      <c r="AC321" s="52"/>
      <c r="AD321" s="52"/>
      <c r="AE321" s="52"/>
      <c r="AF321" s="52"/>
      <c r="AG321" s="52"/>
      <c r="AH321" s="52"/>
      <c r="AI321" s="52"/>
      <c r="AJ321" s="52"/>
      <c r="AK321" s="52"/>
      <c r="AL321" s="52"/>
      <c r="AM321" s="16"/>
      <c r="AN321" s="16"/>
    </row>
    <row r="322" spans="14:40" ht="12.75" customHeight="1" x14ac:dyDescent="0.25">
      <c r="N322" s="51"/>
      <c r="O322" s="51"/>
      <c r="P322" s="51"/>
      <c r="Q322" s="51"/>
      <c r="R322" s="51"/>
      <c r="S322" s="51"/>
      <c r="T322" s="51"/>
      <c r="U322" s="51"/>
      <c r="V322" s="52"/>
      <c r="W322" s="52"/>
      <c r="X322" s="51"/>
      <c r="Y322" s="52"/>
      <c r="Z322" s="52"/>
      <c r="AA322" s="52"/>
      <c r="AB322" s="52"/>
      <c r="AC322" s="52"/>
      <c r="AD322" s="52"/>
      <c r="AE322" s="52"/>
      <c r="AF322" s="52"/>
      <c r="AG322" s="52"/>
      <c r="AH322" s="52"/>
      <c r="AI322" s="52"/>
      <c r="AJ322" s="52"/>
      <c r="AK322" s="52"/>
      <c r="AL322" s="52"/>
      <c r="AM322" s="16"/>
      <c r="AN322" s="16"/>
    </row>
    <row r="323" spans="14:40" ht="12.75" customHeight="1" x14ac:dyDescent="0.25">
      <c r="N323" s="51"/>
      <c r="O323" s="51"/>
      <c r="P323" s="51"/>
      <c r="Q323" s="51"/>
      <c r="R323" s="51"/>
      <c r="S323" s="51"/>
      <c r="T323" s="51"/>
      <c r="U323" s="51"/>
      <c r="V323" s="52"/>
      <c r="W323" s="52"/>
      <c r="X323" s="51"/>
      <c r="Y323" s="52"/>
      <c r="Z323" s="52"/>
      <c r="AA323" s="52"/>
      <c r="AB323" s="52"/>
      <c r="AC323" s="52"/>
      <c r="AD323" s="52"/>
      <c r="AE323" s="52"/>
      <c r="AF323" s="52"/>
      <c r="AG323" s="52"/>
      <c r="AH323" s="52"/>
      <c r="AI323" s="52"/>
      <c r="AJ323" s="52"/>
      <c r="AK323" s="52"/>
      <c r="AL323" s="52"/>
      <c r="AM323" s="16"/>
      <c r="AN323" s="16"/>
    </row>
    <row r="324" spans="14:40" ht="12.75" customHeight="1" x14ac:dyDescent="0.25">
      <c r="N324" s="51"/>
      <c r="O324" s="51"/>
      <c r="P324" s="51"/>
      <c r="Q324" s="51"/>
      <c r="R324" s="51"/>
      <c r="S324" s="51"/>
      <c r="T324" s="51"/>
      <c r="U324" s="51"/>
      <c r="V324" s="52"/>
      <c r="W324" s="52"/>
      <c r="X324" s="51"/>
      <c r="Y324" s="52"/>
      <c r="Z324" s="52"/>
      <c r="AA324" s="52"/>
      <c r="AB324" s="52"/>
      <c r="AC324" s="52"/>
      <c r="AD324" s="52"/>
      <c r="AE324" s="52"/>
      <c r="AF324" s="52"/>
      <c r="AG324" s="52"/>
      <c r="AH324" s="52"/>
      <c r="AI324" s="52"/>
      <c r="AJ324" s="52"/>
      <c r="AK324" s="52"/>
      <c r="AL324" s="52"/>
      <c r="AM324" s="16"/>
      <c r="AN324" s="16"/>
    </row>
    <row r="325" spans="14:40" ht="12.75" customHeight="1" x14ac:dyDescent="0.25">
      <c r="N325" s="51"/>
      <c r="O325" s="51"/>
      <c r="P325" s="51"/>
      <c r="Q325" s="51"/>
      <c r="R325" s="51"/>
      <c r="S325" s="51"/>
      <c r="T325" s="51"/>
      <c r="U325" s="51"/>
      <c r="V325" s="52"/>
      <c r="W325" s="52"/>
      <c r="X325" s="51"/>
      <c r="Y325" s="52"/>
      <c r="Z325" s="52"/>
      <c r="AA325" s="52"/>
      <c r="AB325" s="52"/>
      <c r="AC325" s="52"/>
      <c r="AD325" s="52"/>
      <c r="AE325" s="52"/>
      <c r="AF325" s="52"/>
      <c r="AG325" s="52"/>
      <c r="AH325" s="52"/>
      <c r="AI325" s="52"/>
      <c r="AJ325" s="52"/>
      <c r="AK325" s="52"/>
      <c r="AL325" s="52"/>
      <c r="AM325" s="16"/>
      <c r="AN325" s="16"/>
    </row>
    <row r="326" spans="14:40" ht="12.75" customHeight="1" x14ac:dyDescent="0.25">
      <c r="N326" s="51"/>
      <c r="O326" s="51"/>
      <c r="P326" s="51"/>
      <c r="Q326" s="51"/>
      <c r="R326" s="51"/>
      <c r="S326" s="51"/>
      <c r="T326" s="51"/>
      <c r="U326" s="51"/>
      <c r="V326" s="52"/>
      <c r="W326" s="52"/>
      <c r="X326" s="51"/>
      <c r="Y326" s="52"/>
      <c r="Z326" s="52"/>
      <c r="AA326" s="52"/>
      <c r="AB326" s="52"/>
      <c r="AC326" s="52"/>
      <c r="AD326" s="52"/>
      <c r="AE326" s="52"/>
      <c r="AF326" s="52"/>
      <c r="AG326" s="52"/>
      <c r="AH326" s="52"/>
      <c r="AI326" s="52"/>
      <c r="AJ326" s="52"/>
      <c r="AK326" s="52"/>
      <c r="AL326" s="52"/>
      <c r="AM326" s="16"/>
      <c r="AN326" s="16"/>
    </row>
    <row r="327" spans="14:40" ht="12.75" customHeight="1" x14ac:dyDescent="0.25">
      <c r="N327" s="51"/>
      <c r="O327" s="51"/>
      <c r="P327" s="51"/>
      <c r="Q327" s="51"/>
      <c r="R327" s="51"/>
      <c r="S327" s="51"/>
      <c r="T327" s="51"/>
      <c r="U327" s="51"/>
      <c r="V327" s="52"/>
      <c r="W327" s="52"/>
      <c r="X327" s="51"/>
      <c r="Y327" s="52"/>
      <c r="Z327" s="52"/>
      <c r="AA327" s="52"/>
      <c r="AB327" s="52"/>
      <c r="AC327" s="52"/>
      <c r="AD327" s="52"/>
      <c r="AE327" s="52"/>
      <c r="AF327" s="52"/>
      <c r="AG327" s="52"/>
      <c r="AH327" s="52"/>
      <c r="AI327" s="52"/>
      <c r="AJ327" s="52"/>
      <c r="AK327" s="52"/>
      <c r="AL327" s="52"/>
      <c r="AM327" s="16"/>
      <c r="AN327" s="16"/>
    </row>
    <row r="328" spans="14:40" ht="12.75" customHeight="1" x14ac:dyDescent="0.25">
      <c r="N328" s="51"/>
      <c r="O328" s="51"/>
      <c r="P328" s="51"/>
      <c r="Q328" s="51"/>
      <c r="R328" s="51"/>
      <c r="S328" s="51"/>
      <c r="T328" s="51"/>
      <c r="U328" s="51"/>
      <c r="V328" s="52"/>
      <c r="W328" s="52"/>
      <c r="X328" s="51"/>
      <c r="Y328" s="52"/>
      <c r="Z328" s="52"/>
      <c r="AA328" s="52"/>
      <c r="AB328" s="52"/>
      <c r="AC328" s="52"/>
      <c r="AD328" s="52"/>
      <c r="AE328" s="52"/>
      <c r="AF328" s="52"/>
      <c r="AG328" s="52"/>
      <c r="AH328" s="52"/>
      <c r="AI328" s="52"/>
      <c r="AJ328" s="52"/>
      <c r="AK328" s="52"/>
      <c r="AL328" s="52"/>
      <c r="AM328" s="16"/>
      <c r="AN328" s="16"/>
    </row>
    <row r="329" spans="14:40" ht="12.75" customHeight="1" x14ac:dyDescent="0.25">
      <c r="N329" s="51"/>
      <c r="O329" s="51"/>
      <c r="P329" s="51"/>
      <c r="Q329" s="51"/>
      <c r="R329" s="51"/>
      <c r="S329" s="51"/>
      <c r="T329" s="51"/>
      <c r="U329" s="51"/>
      <c r="V329" s="52"/>
      <c r="W329" s="52"/>
      <c r="X329" s="51"/>
      <c r="Y329" s="52"/>
      <c r="Z329" s="52"/>
      <c r="AA329" s="52"/>
      <c r="AB329" s="52"/>
      <c r="AC329" s="52"/>
      <c r="AD329" s="52"/>
      <c r="AE329" s="52"/>
      <c r="AF329" s="52"/>
      <c r="AG329" s="52"/>
      <c r="AH329" s="52"/>
      <c r="AI329" s="52"/>
      <c r="AJ329" s="52"/>
      <c r="AK329" s="52"/>
      <c r="AL329" s="52"/>
      <c r="AM329" s="16"/>
      <c r="AN329" s="16"/>
    </row>
    <row r="330" spans="14:40" ht="12.75" customHeight="1" x14ac:dyDescent="0.25">
      <c r="N330" s="51"/>
      <c r="O330" s="51"/>
      <c r="P330" s="51"/>
      <c r="Q330" s="51"/>
      <c r="R330" s="51"/>
      <c r="S330" s="51"/>
      <c r="T330" s="51"/>
      <c r="U330" s="51"/>
      <c r="V330" s="52"/>
      <c r="W330" s="52"/>
      <c r="X330" s="51"/>
      <c r="Y330" s="52"/>
      <c r="Z330" s="52"/>
      <c r="AA330" s="52"/>
      <c r="AB330" s="52"/>
      <c r="AC330" s="52"/>
      <c r="AD330" s="52"/>
      <c r="AE330" s="52"/>
      <c r="AF330" s="52"/>
      <c r="AG330" s="52"/>
      <c r="AH330" s="52"/>
      <c r="AI330" s="52"/>
      <c r="AJ330" s="52"/>
      <c r="AK330" s="52"/>
      <c r="AL330" s="52"/>
      <c r="AM330" s="16"/>
      <c r="AN330" s="16"/>
    </row>
    <row r="331" spans="14:40" ht="12.75" customHeight="1" x14ac:dyDescent="0.25">
      <c r="N331" s="51"/>
      <c r="O331" s="51"/>
      <c r="P331" s="51"/>
      <c r="Q331" s="51"/>
      <c r="R331" s="51"/>
      <c r="S331" s="51"/>
      <c r="T331" s="51"/>
      <c r="U331" s="51"/>
      <c r="V331" s="52"/>
      <c r="W331" s="52"/>
      <c r="X331" s="51"/>
      <c r="Y331" s="52"/>
      <c r="Z331" s="52"/>
      <c r="AA331" s="52"/>
      <c r="AB331" s="52"/>
      <c r="AC331" s="52"/>
      <c r="AD331" s="52"/>
      <c r="AE331" s="52"/>
      <c r="AF331" s="52"/>
      <c r="AG331" s="52"/>
      <c r="AH331" s="52"/>
      <c r="AI331" s="52"/>
      <c r="AJ331" s="52"/>
      <c r="AK331" s="52"/>
      <c r="AL331" s="52"/>
      <c r="AM331" s="16"/>
      <c r="AN331" s="16"/>
    </row>
    <row r="332" spans="14:40" ht="12.75" customHeight="1" x14ac:dyDescent="0.25">
      <c r="N332" s="51"/>
      <c r="O332" s="51"/>
      <c r="P332" s="51"/>
      <c r="Q332" s="51"/>
      <c r="R332" s="51"/>
      <c r="S332" s="51"/>
      <c r="T332" s="51"/>
      <c r="U332" s="51"/>
      <c r="V332" s="52"/>
      <c r="W332" s="52"/>
      <c r="X332" s="51"/>
      <c r="Y332" s="52"/>
      <c r="Z332" s="52"/>
      <c r="AA332" s="52"/>
      <c r="AB332" s="52"/>
      <c r="AC332" s="52"/>
      <c r="AD332" s="52"/>
      <c r="AE332" s="52"/>
      <c r="AF332" s="52"/>
      <c r="AG332" s="52"/>
      <c r="AH332" s="52"/>
      <c r="AI332" s="52"/>
      <c r="AJ332" s="52"/>
      <c r="AK332" s="52"/>
      <c r="AL332" s="52"/>
      <c r="AM332" s="16"/>
      <c r="AN332" s="16"/>
    </row>
    <row r="333" spans="14:40" ht="12.75" customHeight="1" x14ac:dyDescent="0.25">
      <c r="N333" s="51"/>
      <c r="O333" s="51"/>
      <c r="P333" s="51"/>
      <c r="Q333" s="51"/>
      <c r="R333" s="51"/>
      <c r="S333" s="51"/>
      <c r="T333" s="51"/>
      <c r="U333" s="51"/>
      <c r="V333" s="52"/>
      <c r="W333" s="52"/>
      <c r="X333" s="51"/>
      <c r="Y333" s="52"/>
      <c r="Z333" s="52"/>
      <c r="AA333" s="52"/>
      <c r="AB333" s="52"/>
      <c r="AC333" s="52"/>
      <c r="AD333" s="52"/>
      <c r="AE333" s="52"/>
      <c r="AF333" s="52"/>
      <c r="AG333" s="52"/>
      <c r="AH333" s="52"/>
      <c r="AI333" s="52"/>
      <c r="AJ333" s="52"/>
      <c r="AK333" s="52"/>
      <c r="AL333" s="52"/>
      <c r="AM333" s="16"/>
      <c r="AN333" s="16"/>
    </row>
    <row r="334" spans="14:40" ht="12.75" customHeight="1" x14ac:dyDescent="0.25">
      <c r="N334" s="51"/>
      <c r="O334" s="51"/>
      <c r="P334" s="51"/>
      <c r="Q334" s="51"/>
      <c r="R334" s="51"/>
      <c r="S334" s="51"/>
      <c r="T334" s="51"/>
      <c r="U334" s="51"/>
      <c r="V334" s="52"/>
      <c r="W334" s="52"/>
      <c r="X334" s="51"/>
      <c r="Y334" s="52"/>
      <c r="Z334" s="52"/>
      <c r="AA334" s="52"/>
      <c r="AB334" s="52"/>
      <c r="AC334" s="52"/>
      <c r="AD334" s="52"/>
      <c r="AE334" s="52"/>
      <c r="AF334" s="52"/>
      <c r="AG334" s="52"/>
      <c r="AH334" s="52"/>
      <c r="AI334" s="52"/>
      <c r="AJ334" s="52"/>
      <c r="AK334" s="52"/>
      <c r="AL334" s="52"/>
      <c r="AM334" s="16"/>
      <c r="AN334" s="16"/>
    </row>
    <row r="335" spans="14:40" ht="12.75" customHeight="1" x14ac:dyDescent="0.25">
      <c r="N335" s="51"/>
      <c r="O335" s="51"/>
      <c r="P335" s="51"/>
      <c r="Q335" s="51"/>
      <c r="R335" s="51"/>
      <c r="S335" s="51"/>
      <c r="T335" s="51"/>
      <c r="U335" s="51"/>
      <c r="V335" s="52"/>
      <c r="W335" s="52"/>
      <c r="X335" s="51"/>
      <c r="Y335" s="52"/>
      <c r="Z335" s="52"/>
      <c r="AA335" s="52"/>
      <c r="AB335" s="52"/>
      <c r="AC335" s="52"/>
      <c r="AD335" s="52"/>
      <c r="AE335" s="52"/>
      <c r="AF335" s="52"/>
      <c r="AG335" s="52"/>
      <c r="AH335" s="52"/>
      <c r="AI335" s="52"/>
      <c r="AJ335" s="52"/>
      <c r="AK335" s="52"/>
      <c r="AL335" s="52"/>
      <c r="AM335" s="16"/>
      <c r="AN335" s="16"/>
    </row>
    <row r="336" spans="14:40" ht="12.75" customHeight="1" x14ac:dyDescent="0.25">
      <c r="N336" s="51"/>
      <c r="O336" s="51"/>
      <c r="P336" s="51"/>
      <c r="Q336" s="51"/>
      <c r="R336" s="51"/>
      <c r="S336" s="51"/>
      <c r="T336" s="51"/>
      <c r="U336" s="51"/>
      <c r="V336" s="52"/>
      <c r="W336" s="52"/>
      <c r="X336" s="51"/>
      <c r="Y336" s="52"/>
      <c r="Z336" s="52"/>
      <c r="AA336" s="52"/>
      <c r="AB336" s="52"/>
      <c r="AC336" s="52"/>
      <c r="AD336" s="52"/>
      <c r="AE336" s="52"/>
      <c r="AF336" s="52"/>
      <c r="AG336" s="52"/>
      <c r="AH336" s="52"/>
      <c r="AI336" s="52"/>
      <c r="AJ336" s="52"/>
      <c r="AK336" s="52"/>
      <c r="AL336" s="52"/>
      <c r="AM336" s="16"/>
      <c r="AN336" s="16"/>
    </row>
    <row r="337" spans="14:40" ht="12.75" customHeight="1" x14ac:dyDescent="0.25">
      <c r="N337" s="51"/>
      <c r="O337" s="51"/>
      <c r="P337" s="51"/>
      <c r="Q337" s="51"/>
      <c r="R337" s="51"/>
      <c r="S337" s="51"/>
      <c r="T337" s="51"/>
      <c r="U337" s="51"/>
      <c r="V337" s="52"/>
      <c r="W337" s="52"/>
      <c r="X337" s="51"/>
      <c r="Y337" s="52"/>
      <c r="Z337" s="52"/>
      <c r="AA337" s="52"/>
      <c r="AB337" s="52"/>
      <c r="AC337" s="52"/>
      <c r="AD337" s="52"/>
      <c r="AE337" s="52"/>
      <c r="AF337" s="52"/>
      <c r="AG337" s="52"/>
      <c r="AH337" s="52"/>
      <c r="AI337" s="52"/>
      <c r="AJ337" s="52"/>
      <c r="AK337" s="52"/>
      <c r="AL337" s="52"/>
      <c r="AM337" s="16"/>
      <c r="AN337" s="16"/>
    </row>
    <row r="338" spans="14:40" ht="12.75" customHeight="1" x14ac:dyDescent="0.25">
      <c r="N338" s="51"/>
      <c r="O338" s="51"/>
      <c r="P338" s="51"/>
      <c r="Q338" s="51"/>
      <c r="R338" s="51"/>
      <c r="S338" s="51"/>
      <c r="T338" s="51"/>
      <c r="U338" s="51"/>
      <c r="V338" s="52"/>
      <c r="W338" s="52"/>
      <c r="X338" s="51"/>
      <c r="Y338" s="52"/>
      <c r="Z338" s="52"/>
      <c r="AA338" s="52"/>
      <c r="AB338" s="52"/>
      <c r="AC338" s="52"/>
      <c r="AD338" s="52"/>
      <c r="AE338" s="52"/>
      <c r="AF338" s="52"/>
      <c r="AG338" s="52"/>
      <c r="AH338" s="52"/>
      <c r="AI338" s="52"/>
      <c r="AJ338" s="52"/>
      <c r="AK338" s="52"/>
      <c r="AL338" s="52"/>
      <c r="AM338" s="16"/>
      <c r="AN338" s="16"/>
    </row>
    <row r="339" spans="14:40" ht="12.75" customHeight="1" x14ac:dyDescent="0.25">
      <c r="N339" s="51"/>
      <c r="O339" s="51"/>
      <c r="P339" s="51"/>
      <c r="Q339" s="51"/>
      <c r="R339" s="51"/>
      <c r="S339" s="51"/>
      <c r="T339" s="51"/>
      <c r="U339" s="51"/>
      <c r="V339" s="52"/>
      <c r="W339" s="52"/>
      <c r="X339" s="51"/>
      <c r="Y339" s="52"/>
      <c r="Z339" s="52"/>
      <c r="AA339" s="52"/>
      <c r="AB339" s="52"/>
      <c r="AC339" s="52"/>
      <c r="AD339" s="52"/>
      <c r="AE339" s="52"/>
      <c r="AF339" s="52"/>
      <c r="AG339" s="52"/>
      <c r="AH339" s="52"/>
      <c r="AI339" s="52"/>
      <c r="AJ339" s="52"/>
      <c r="AK339" s="52"/>
      <c r="AL339" s="52"/>
      <c r="AM339" s="16"/>
      <c r="AN339" s="16"/>
    </row>
    <row r="340" spans="14:40" ht="12.75" customHeight="1" x14ac:dyDescent="0.25">
      <c r="N340" s="51"/>
      <c r="O340" s="51"/>
      <c r="P340" s="51"/>
      <c r="Q340" s="51"/>
      <c r="R340" s="51"/>
      <c r="S340" s="51"/>
      <c r="T340" s="51"/>
      <c r="U340" s="51"/>
      <c r="V340" s="52"/>
      <c r="W340" s="52"/>
      <c r="X340" s="51"/>
      <c r="Y340" s="52"/>
      <c r="Z340" s="52"/>
      <c r="AA340" s="52"/>
      <c r="AB340" s="52"/>
      <c r="AC340" s="52"/>
      <c r="AD340" s="52"/>
      <c r="AE340" s="52"/>
      <c r="AF340" s="52"/>
      <c r="AG340" s="52"/>
      <c r="AH340" s="52"/>
      <c r="AI340" s="52"/>
      <c r="AJ340" s="52"/>
      <c r="AK340" s="52"/>
      <c r="AL340" s="52"/>
      <c r="AM340" s="16"/>
      <c r="AN340" s="16"/>
    </row>
    <row r="341" spans="14:40" ht="12.75" customHeight="1" x14ac:dyDescent="0.25">
      <c r="N341" s="51"/>
      <c r="O341" s="51"/>
      <c r="P341" s="51"/>
      <c r="Q341" s="51"/>
      <c r="R341" s="51"/>
      <c r="S341" s="51"/>
      <c r="T341" s="51"/>
      <c r="U341" s="51"/>
      <c r="V341" s="52"/>
      <c r="W341" s="52"/>
      <c r="X341" s="51"/>
      <c r="Y341" s="52"/>
      <c r="Z341" s="52"/>
      <c r="AA341" s="52"/>
      <c r="AB341" s="52"/>
      <c r="AC341" s="52"/>
      <c r="AD341" s="52"/>
      <c r="AE341" s="52"/>
      <c r="AF341" s="52"/>
      <c r="AG341" s="52"/>
      <c r="AH341" s="52"/>
      <c r="AI341" s="52"/>
      <c r="AJ341" s="52"/>
      <c r="AK341" s="52"/>
      <c r="AL341" s="52"/>
      <c r="AM341" s="16"/>
      <c r="AN341" s="16"/>
    </row>
    <row r="342" spans="14:40" ht="12.75" customHeight="1" x14ac:dyDescent="0.25">
      <c r="N342" s="51"/>
      <c r="O342" s="51"/>
      <c r="P342" s="51"/>
      <c r="Q342" s="51"/>
      <c r="R342" s="51"/>
      <c r="S342" s="51"/>
      <c r="T342" s="51"/>
      <c r="U342" s="51"/>
      <c r="V342" s="52"/>
      <c r="W342" s="52"/>
      <c r="X342" s="51"/>
      <c r="Y342" s="52"/>
      <c r="Z342" s="52"/>
      <c r="AA342" s="52"/>
      <c r="AB342" s="52"/>
      <c r="AC342" s="52"/>
      <c r="AD342" s="52"/>
      <c r="AE342" s="52"/>
      <c r="AF342" s="52"/>
      <c r="AG342" s="52"/>
      <c r="AH342" s="52"/>
      <c r="AI342" s="52"/>
      <c r="AJ342" s="52"/>
      <c r="AK342" s="52"/>
      <c r="AL342" s="52"/>
      <c r="AM342" s="16"/>
      <c r="AN342" s="16"/>
    </row>
    <row r="343" spans="14:40" ht="12.75" customHeight="1" x14ac:dyDescent="0.25">
      <c r="N343" s="51"/>
      <c r="O343" s="51"/>
      <c r="P343" s="51"/>
      <c r="Q343" s="51"/>
      <c r="R343" s="51"/>
      <c r="S343" s="51"/>
      <c r="T343" s="51"/>
      <c r="U343" s="51"/>
      <c r="V343" s="52"/>
      <c r="W343" s="52"/>
      <c r="X343" s="51"/>
      <c r="Y343" s="52"/>
      <c r="Z343" s="52"/>
      <c r="AA343" s="52"/>
      <c r="AB343" s="52"/>
      <c r="AC343" s="52"/>
      <c r="AD343" s="52"/>
      <c r="AE343" s="52"/>
      <c r="AF343" s="52"/>
      <c r="AG343" s="52"/>
      <c r="AH343" s="52"/>
      <c r="AI343" s="52"/>
      <c r="AJ343" s="52"/>
      <c r="AK343" s="52"/>
      <c r="AL343" s="52"/>
      <c r="AM343" s="16"/>
      <c r="AN343" s="16"/>
    </row>
    <row r="344" spans="14:40" ht="12.75" customHeight="1" x14ac:dyDescent="0.25">
      <c r="N344" s="51"/>
      <c r="O344" s="51"/>
      <c r="P344" s="51"/>
      <c r="Q344" s="51"/>
      <c r="R344" s="51"/>
      <c r="S344" s="51"/>
      <c r="T344" s="51"/>
      <c r="U344" s="51"/>
      <c r="V344" s="52"/>
      <c r="W344" s="52"/>
      <c r="X344" s="51"/>
      <c r="Y344" s="52"/>
      <c r="Z344" s="52"/>
      <c r="AA344" s="52"/>
      <c r="AB344" s="52"/>
      <c r="AC344" s="52"/>
      <c r="AD344" s="52"/>
      <c r="AE344" s="52"/>
      <c r="AF344" s="52"/>
      <c r="AG344" s="52"/>
      <c r="AH344" s="52"/>
      <c r="AI344" s="52"/>
      <c r="AJ344" s="52"/>
      <c r="AK344" s="52"/>
      <c r="AL344" s="52"/>
      <c r="AM344" s="16"/>
      <c r="AN344" s="16"/>
    </row>
    <row r="345" spans="14:40" ht="12.75" customHeight="1" x14ac:dyDescent="0.25">
      <c r="N345" s="51"/>
      <c r="O345" s="51"/>
      <c r="P345" s="51"/>
      <c r="Q345" s="51"/>
      <c r="R345" s="51"/>
      <c r="S345" s="51"/>
      <c r="T345" s="51"/>
      <c r="U345" s="51"/>
      <c r="V345" s="52"/>
      <c r="W345" s="52"/>
      <c r="X345" s="51"/>
      <c r="Y345" s="52"/>
      <c r="Z345" s="52"/>
      <c r="AA345" s="52"/>
      <c r="AB345" s="52"/>
      <c r="AC345" s="52"/>
      <c r="AD345" s="52"/>
      <c r="AE345" s="52"/>
      <c r="AF345" s="52"/>
      <c r="AG345" s="52"/>
      <c r="AH345" s="52"/>
      <c r="AI345" s="52"/>
      <c r="AJ345" s="52"/>
      <c r="AK345" s="52"/>
      <c r="AL345" s="52"/>
      <c r="AM345" s="16"/>
      <c r="AN345" s="16"/>
    </row>
    <row r="346" spans="14:40" ht="12.75" customHeight="1" x14ac:dyDescent="0.25">
      <c r="N346" s="51"/>
      <c r="O346" s="51"/>
      <c r="P346" s="51"/>
      <c r="Q346" s="51"/>
      <c r="R346" s="51"/>
      <c r="S346" s="51"/>
      <c r="T346" s="51"/>
      <c r="U346" s="51"/>
      <c r="V346" s="52"/>
      <c r="W346" s="52"/>
      <c r="X346" s="51"/>
      <c r="Y346" s="52"/>
      <c r="Z346" s="52"/>
      <c r="AA346" s="52"/>
      <c r="AB346" s="52"/>
      <c r="AC346" s="52"/>
      <c r="AD346" s="52"/>
      <c r="AE346" s="52"/>
      <c r="AF346" s="52"/>
      <c r="AG346" s="52"/>
      <c r="AH346" s="52"/>
      <c r="AI346" s="52"/>
      <c r="AJ346" s="52"/>
      <c r="AK346" s="52"/>
      <c r="AL346" s="52"/>
      <c r="AM346" s="16"/>
      <c r="AN346" s="16"/>
    </row>
    <row r="347" spans="14:40" ht="12.75" customHeight="1" x14ac:dyDescent="0.25">
      <c r="N347" s="51"/>
      <c r="O347" s="51"/>
      <c r="P347" s="51"/>
      <c r="Q347" s="51"/>
      <c r="R347" s="51"/>
      <c r="S347" s="51"/>
      <c r="T347" s="51"/>
      <c r="U347" s="51"/>
      <c r="V347" s="52"/>
      <c r="W347" s="52"/>
      <c r="X347" s="51"/>
      <c r="Y347" s="52"/>
      <c r="Z347" s="52"/>
      <c r="AA347" s="52"/>
      <c r="AB347" s="52"/>
      <c r="AC347" s="52"/>
      <c r="AD347" s="52"/>
      <c r="AE347" s="52"/>
      <c r="AF347" s="52"/>
      <c r="AG347" s="52"/>
      <c r="AH347" s="52"/>
      <c r="AI347" s="52"/>
      <c r="AJ347" s="52"/>
      <c r="AK347" s="52"/>
      <c r="AL347" s="52"/>
      <c r="AM347" s="16"/>
      <c r="AN347" s="16"/>
    </row>
    <row r="348" spans="14:40" ht="12.75" customHeight="1" x14ac:dyDescent="0.25">
      <c r="N348" s="51"/>
      <c r="O348" s="51"/>
      <c r="P348" s="51"/>
      <c r="Q348" s="51"/>
      <c r="R348" s="51"/>
      <c r="S348" s="51"/>
      <c r="T348" s="51"/>
      <c r="U348" s="51"/>
      <c r="V348" s="52"/>
      <c r="W348" s="52"/>
      <c r="X348" s="51"/>
      <c r="Y348" s="52"/>
      <c r="Z348" s="52"/>
      <c r="AA348" s="52"/>
      <c r="AB348" s="52"/>
      <c r="AC348" s="52"/>
      <c r="AD348" s="52"/>
      <c r="AE348" s="52"/>
      <c r="AF348" s="52"/>
      <c r="AG348" s="52"/>
      <c r="AH348" s="52"/>
      <c r="AI348" s="52"/>
      <c r="AJ348" s="52"/>
      <c r="AK348" s="52"/>
      <c r="AL348" s="52"/>
      <c r="AM348" s="16"/>
      <c r="AN348" s="16"/>
    </row>
    <row r="349" spans="14:40" ht="12.75" customHeight="1" x14ac:dyDescent="0.25">
      <c r="N349" s="51"/>
      <c r="O349" s="51"/>
      <c r="P349" s="51"/>
      <c r="Q349" s="51"/>
      <c r="R349" s="51"/>
      <c r="S349" s="51"/>
      <c r="T349" s="51"/>
      <c r="U349" s="51"/>
      <c r="V349" s="52"/>
      <c r="W349" s="52"/>
      <c r="X349" s="51"/>
      <c r="Y349" s="52"/>
      <c r="Z349" s="52"/>
      <c r="AA349" s="52"/>
      <c r="AB349" s="52"/>
      <c r="AC349" s="52"/>
      <c r="AD349" s="52"/>
      <c r="AE349" s="52"/>
      <c r="AF349" s="52"/>
      <c r="AG349" s="52"/>
      <c r="AH349" s="52"/>
      <c r="AI349" s="52"/>
      <c r="AJ349" s="52"/>
      <c r="AK349" s="52"/>
      <c r="AL349" s="52"/>
      <c r="AM349" s="16"/>
      <c r="AN349" s="16"/>
    </row>
    <row r="350" spans="14:40" ht="12.75" customHeight="1" x14ac:dyDescent="0.25">
      <c r="N350" s="51"/>
      <c r="O350" s="51"/>
      <c r="P350" s="51"/>
      <c r="Q350" s="51"/>
      <c r="R350" s="51"/>
      <c r="S350" s="51"/>
      <c r="T350" s="51"/>
      <c r="U350" s="51"/>
      <c r="V350" s="52"/>
      <c r="W350" s="52"/>
      <c r="X350" s="51"/>
      <c r="Y350" s="52"/>
      <c r="Z350" s="52"/>
      <c r="AA350" s="52"/>
      <c r="AB350" s="52"/>
      <c r="AC350" s="52"/>
      <c r="AD350" s="52"/>
      <c r="AE350" s="52"/>
      <c r="AF350" s="52"/>
      <c r="AG350" s="52"/>
      <c r="AH350" s="52"/>
      <c r="AI350" s="52"/>
      <c r="AJ350" s="52"/>
      <c r="AK350" s="52"/>
      <c r="AL350" s="52"/>
      <c r="AM350" s="16"/>
      <c r="AN350" s="16"/>
    </row>
    <row r="351" spans="14:40" ht="12.75" customHeight="1" x14ac:dyDescent="0.25">
      <c r="N351" s="51"/>
      <c r="O351" s="51"/>
      <c r="P351" s="51"/>
      <c r="Q351" s="51"/>
      <c r="R351" s="51"/>
      <c r="S351" s="51"/>
      <c r="T351" s="51"/>
      <c r="U351" s="51"/>
      <c r="V351" s="52"/>
      <c r="W351" s="52"/>
      <c r="X351" s="51"/>
      <c r="Y351" s="52"/>
      <c r="Z351" s="52"/>
      <c r="AA351" s="52"/>
      <c r="AB351" s="52"/>
      <c r="AC351" s="52"/>
      <c r="AD351" s="52"/>
      <c r="AE351" s="52"/>
      <c r="AF351" s="52"/>
      <c r="AG351" s="52"/>
      <c r="AH351" s="52"/>
      <c r="AI351" s="52"/>
      <c r="AJ351" s="52"/>
      <c r="AK351" s="52"/>
      <c r="AL351" s="52"/>
      <c r="AM351" s="16"/>
      <c r="AN351" s="16"/>
    </row>
    <row r="352" spans="14:40" ht="12.75" customHeight="1" x14ac:dyDescent="0.25">
      <c r="N352" s="51"/>
      <c r="O352" s="51"/>
      <c r="P352" s="51"/>
      <c r="Q352" s="51"/>
      <c r="R352" s="51"/>
      <c r="S352" s="51"/>
      <c r="T352" s="51"/>
      <c r="U352" s="51"/>
      <c r="V352" s="52"/>
      <c r="W352" s="52"/>
      <c r="X352" s="51"/>
      <c r="Y352" s="52"/>
      <c r="Z352" s="52"/>
      <c r="AA352" s="52"/>
      <c r="AB352" s="52"/>
      <c r="AC352" s="52"/>
      <c r="AD352" s="52"/>
      <c r="AE352" s="52"/>
      <c r="AF352" s="52"/>
      <c r="AG352" s="52"/>
      <c r="AH352" s="52"/>
      <c r="AI352" s="52"/>
      <c r="AJ352" s="52"/>
      <c r="AK352" s="52"/>
      <c r="AL352" s="52"/>
      <c r="AM352" s="16"/>
      <c r="AN352" s="16"/>
    </row>
    <row r="353" spans="14:40" ht="12.75" customHeight="1" x14ac:dyDescent="0.25">
      <c r="N353" s="51"/>
      <c r="O353" s="51"/>
      <c r="P353" s="51"/>
      <c r="Q353" s="51"/>
      <c r="R353" s="51"/>
      <c r="S353" s="51"/>
      <c r="T353" s="51"/>
      <c r="U353" s="51"/>
      <c r="V353" s="52"/>
      <c r="W353" s="52"/>
      <c r="X353" s="51"/>
      <c r="Y353" s="52"/>
      <c r="Z353" s="52"/>
      <c r="AA353" s="52"/>
      <c r="AB353" s="52"/>
      <c r="AC353" s="52"/>
      <c r="AD353" s="52"/>
      <c r="AE353" s="52"/>
      <c r="AF353" s="52"/>
      <c r="AG353" s="52"/>
      <c r="AH353" s="52"/>
      <c r="AI353" s="52"/>
      <c r="AJ353" s="52"/>
      <c r="AK353" s="52"/>
      <c r="AL353" s="52"/>
      <c r="AM353" s="16"/>
      <c r="AN353" s="16"/>
    </row>
    <row r="354" spans="14:40" ht="12.75" customHeight="1" x14ac:dyDescent="0.25">
      <c r="N354" s="51"/>
      <c r="O354" s="51"/>
      <c r="P354" s="51"/>
      <c r="Q354" s="51"/>
      <c r="R354" s="51"/>
      <c r="S354" s="51"/>
      <c r="T354" s="51"/>
      <c r="U354" s="51"/>
      <c r="V354" s="52"/>
      <c r="W354" s="52"/>
      <c r="X354" s="51"/>
      <c r="Y354" s="52"/>
      <c r="Z354" s="52"/>
      <c r="AA354" s="52"/>
      <c r="AB354" s="52"/>
      <c r="AC354" s="52"/>
      <c r="AD354" s="52"/>
      <c r="AE354" s="52"/>
      <c r="AF354" s="52"/>
      <c r="AG354" s="52"/>
      <c r="AH354" s="52"/>
      <c r="AI354" s="52"/>
      <c r="AJ354" s="52"/>
      <c r="AK354" s="52"/>
      <c r="AL354" s="52"/>
      <c r="AM354" s="16"/>
      <c r="AN354" s="16"/>
    </row>
    <row r="355" spans="14:40" ht="12.75" customHeight="1" x14ac:dyDescent="0.25">
      <c r="N355" s="51"/>
      <c r="O355" s="51"/>
      <c r="P355" s="51"/>
      <c r="Q355" s="51"/>
      <c r="R355" s="51"/>
      <c r="S355" s="51"/>
      <c r="T355" s="51"/>
      <c r="U355" s="51"/>
      <c r="V355" s="52"/>
      <c r="W355" s="52"/>
      <c r="X355" s="51"/>
      <c r="Y355" s="52"/>
      <c r="Z355" s="52"/>
      <c r="AA355" s="52"/>
      <c r="AB355" s="52"/>
      <c r="AC355" s="52"/>
      <c r="AD355" s="52"/>
      <c r="AE355" s="52"/>
      <c r="AF355" s="52"/>
      <c r="AG355" s="52"/>
      <c r="AH355" s="52"/>
      <c r="AI355" s="52"/>
      <c r="AJ355" s="52"/>
      <c r="AK355" s="52"/>
      <c r="AL355" s="52"/>
      <c r="AM355" s="16"/>
      <c r="AN355" s="16"/>
    </row>
    <row r="356" spans="14:40" ht="12.75" customHeight="1" x14ac:dyDescent="0.25">
      <c r="N356" s="51"/>
      <c r="O356" s="51"/>
      <c r="P356" s="51"/>
      <c r="Q356" s="51"/>
      <c r="R356" s="51"/>
      <c r="S356" s="51"/>
      <c r="T356" s="51"/>
      <c r="U356" s="51"/>
      <c r="V356" s="52"/>
      <c r="W356" s="52"/>
      <c r="X356" s="51"/>
      <c r="Y356" s="52"/>
      <c r="Z356" s="52"/>
      <c r="AA356" s="52"/>
      <c r="AB356" s="52"/>
      <c r="AC356" s="52"/>
      <c r="AD356" s="52"/>
      <c r="AE356" s="52"/>
      <c r="AF356" s="52"/>
      <c r="AG356" s="52"/>
      <c r="AH356" s="52"/>
      <c r="AI356" s="52"/>
      <c r="AJ356" s="52"/>
      <c r="AK356" s="52"/>
      <c r="AL356" s="52"/>
      <c r="AM356" s="16"/>
      <c r="AN356" s="16"/>
    </row>
    <row r="357" spans="14:40" ht="12.75" customHeight="1" x14ac:dyDescent="0.25">
      <c r="N357" s="51"/>
      <c r="O357" s="51"/>
      <c r="P357" s="51"/>
      <c r="Q357" s="51"/>
      <c r="R357" s="51"/>
      <c r="S357" s="51"/>
      <c r="T357" s="51"/>
      <c r="U357" s="51"/>
      <c r="V357" s="52"/>
      <c r="W357" s="52"/>
      <c r="X357" s="51"/>
      <c r="Y357" s="52"/>
      <c r="Z357" s="52"/>
      <c r="AA357" s="52"/>
      <c r="AB357" s="52"/>
      <c r="AC357" s="52"/>
      <c r="AD357" s="52"/>
      <c r="AE357" s="52"/>
      <c r="AF357" s="52"/>
      <c r="AG357" s="52"/>
      <c r="AH357" s="52"/>
      <c r="AI357" s="52"/>
      <c r="AJ357" s="52"/>
      <c r="AK357" s="52"/>
      <c r="AL357" s="52"/>
      <c r="AM357" s="16"/>
      <c r="AN357" s="16"/>
    </row>
    <row r="358" spans="14:40" ht="12.75" customHeight="1" x14ac:dyDescent="0.25">
      <c r="N358" s="51"/>
      <c r="O358" s="51"/>
      <c r="P358" s="51"/>
      <c r="Q358" s="51"/>
      <c r="R358" s="51"/>
      <c r="S358" s="51"/>
      <c r="T358" s="51"/>
      <c r="U358" s="51"/>
      <c r="V358" s="52"/>
      <c r="W358" s="52"/>
      <c r="X358" s="51"/>
      <c r="Y358" s="52"/>
      <c r="Z358" s="52"/>
      <c r="AA358" s="52"/>
      <c r="AB358" s="52"/>
      <c r="AC358" s="52"/>
      <c r="AD358" s="52"/>
      <c r="AE358" s="52"/>
      <c r="AF358" s="52"/>
      <c r="AG358" s="52"/>
      <c r="AH358" s="52"/>
      <c r="AI358" s="52"/>
      <c r="AJ358" s="52"/>
      <c r="AK358" s="52"/>
      <c r="AL358" s="52"/>
      <c r="AM358" s="16"/>
      <c r="AN358" s="16"/>
    </row>
    <row r="359" spans="14:40" ht="12.75" customHeight="1" x14ac:dyDescent="0.25">
      <c r="N359" s="51"/>
      <c r="O359" s="51"/>
      <c r="P359" s="51"/>
      <c r="Q359" s="51"/>
      <c r="R359" s="51"/>
      <c r="S359" s="51"/>
      <c r="T359" s="51"/>
      <c r="U359" s="51"/>
      <c r="V359" s="52"/>
      <c r="W359" s="52"/>
      <c r="X359" s="51"/>
      <c r="Y359" s="52"/>
      <c r="Z359" s="52"/>
      <c r="AA359" s="52"/>
      <c r="AB359" s="52"/>
      <c r="AC359" s="52"/>
      <c r="AD359" s="52"/>
      <c r="AE359" s="52"/>
      <c r="AF359" s="52"/>
      <c r="AG359" s="52"/>
      <c r="AH359" s="52"/>
      <c r="AI359" s="52"/>
      <c r="AJ359" s="52"/>
      <c r="AK359" s="52"/>
      <c r="AL359" s="52"/>
      <c r="AM359" s="16"/>
      <c r="AN359" s="16"/>
    </row>
    <row r="360" spans="14:40" ht="12.75" customHeight="1" x14ac:dyDescent="0.25">
      <c r="N360" s="51"/>
      <c r="O360" s="51"/>
      <c r="P360" s="51"/>
      <c r="Q360" s="51"/>
      <c r="R360" s="51"/>
      <c r="S360" s="51"/>
      <c r="T360" s="51"/>
      <c r="U360" s="51"/>
      <c r="V360" s="52"/>
      <c r="W360" s="52"/>
      <c r="X360" s="51"/>
      <c r="Y360" s="52"/>
      <c r="Z360" s="52"/>
      <c r="AA360" s="52"/>
      <c r="AB360" s="52"/>
      <c r="AC360" s="52"/>
      <c r="AD360" s="52"/>
      <c r="AE360" s="52"/>
      <c r="AF360" s="52"/>
      <c r="AG360" s="52"/>
      <c r="AH360" s="52"/>
      <c r="AI360" s="52"/>
      <c r="AJ360" s="52"/>
      <c r="AK360" s="52"/>
      <c r="AL360" s="52"/>
      <c r="AM360" s="16"/>
      <c r="AN360" s="16"/>
    </row>
    <row r="361" spans="14:40" ht="12.75" customHeight="1" x14ac:dyDescent="0.25">
      <c r="N361" s="51"/>
      <c r="O361" s="51"/>
      <c r="P361" s="51"/>
      <c r="Q361" s="51"/>
      <c r="R361" s="51"/>
      <c r="S361" s="51"/>
      <c r="T361" s="51"/>
      <c r="U361" s="51"/>
      <c r="V361" s="52"/>
      <c r="W361" s="52"/>
      <c r="X361" s="51"/>
      <c r="Y361" s="52"/>
      <c r="Z361" s="52"/>
      <c r="AA361" s="52"/>
      <c r="AB361" s="52"/>
      <c r="AC361" s="52"/>
      <c r="AD361" s="52"/>
      <c r="AE361" s="52"/>
      <c r="AF361" s="52"/>
      <c r="AG361" s="52"/>
      <c r="AH361" s="52"/>
      <c r="AI361" s="52"/>
      <c r="AJ361" s="52"/>
      <c r="AK361" s="52"/>
      <c r="AL361" s="52"/>
      <c r="AM361" s="16"/>
      <c r="AN361" s="16"/>
    </row>
    <row r="362" spans="14:40" ht="12.75" customHeight="1" x14ac:dyDescent="0.25">
      <c r="N362" s="51"/>
      <c r="O362" s="51"/>
      <c r="P362" s="51"/>
      <c r="Q362" s="51"/>
      <c r="R362" s="51"/>
      <c r="S362" s="51"/>
      <c r="T362" s="51"/>
      <c r="U362" s="51"/>
      <c r="V362" s="52"/>
      <c r="W362" s="52"/>
      <c r="X362" s="51"/>
      <c r="Y362" s="52"/>
      <c r="Z362" s="52"/>
      <c r="AA362" s="52"/>
      <c r="AB362" s="52"/>
      <c r="AC362" s="52"/>
      <c r="AD362" s="52"/>
      <c r="AE362" s="52"/>
      <c r="AF362" s="52"/>
      <c r="AG362" s="52"/>
      <c r="AH362" s="52"/>
      <c r="AI362" s="52"/>
      <c r="AJ362" s="52"/>
      <c r="AK362" s="52"/>
      <c r="AL362" s="52"/>
      <c r="AM362" s="16"/>
      <c r="AN362" s="16"/>
    </row>
    <row r="363" spans="14:40" ht="12.75" customHeight="1" x14ac:dyDescent="0.25">
      <c r="N363" s="51"/>
      <c r="O363" s="51"/>
      <c r="P363" s="51"/>
      <c r="Q363" s="51"/>
      <c r="R363" s="51"/>
      <c r="S363" s="51"/>
      <c r="T363" s="51"/>
      <c r="U363" s="51"/>
      <c r="V363" s="52"/>
      <c r="W363" s="52"/>
      <c r="X363" s="51"/>
      <c r="Y363" s="52"/>
      <c r="Z363" s="52"/>
      <c r="AA363" s="52"/>
      <c r="AB363" s="52"/>
      <c r="AC363" s="52"/>
      <c r="AD363" s="52"/>
      <c r="AE363" s="52"/>
      <c r="AF363" s="52"/>
      <c r="AG363" s="52"/>
      <c r="AH363" s="52"/>
      <c r="AI363" s="52"/>
      <c r="AJ363" s="52"/>
      <c r="AK363" s="52"/>
      <c r="AL363" s="52"/>
      <c r="AM363" s="16"/>
      <c r="AN363" s="16"/>
    </row>
    <row r="364" spans="14:40" ht="12.75" customHeight="1" x14ac:dyDescent="0.25">
      <c r="N364" s="51"/>
      <c r="O364" s="51"/>
      <c r="P364" s="51"/>
      <c r="Q364" s="51"/>
      <c r="R364" s="51"/>
      <c r="S364" s="51"/>
      <c r="T364" s="51"/>
      <c r="U364" s="51"/>
      <c r="V364" s="52"/>
      <c r="W364" s="52"/>
      <c r="X364" s="51"/>
      <c r="Y364" s="52"/>
      <c r="Z364" s="52"/>
      <c r="AA364" s="52"/>
      <c r="AB364" s="52"/>
      <c r="AC364" s="52"/>
      <c r="AD364" s="52"/>
      <c r="AE364" s="52"/>
      <c r="AF364" s="52"/>
      <c r="AG364" s="52"/>
      <c r="AH364" s="52"/>
      <c r="AI364" s="52"/>
      <c r="AJ364" s="52"/>
      <c r="AK364" s="52"/>
      <c r="AL364" s="52"/>
      <c r="AM364" s="16"/>
      <c r="AN364" s="16"/>
    </row>
    <row r="365" spans="14:40" ht="12.75" customHeight="1" x14ac:dyDescent="0.25">
      <c r="N365" s="51"/>
      <c r="O365" s="51"/>
      <c r="P365" s="51"/>
      <c r="Q365" s="51"/>
      <c r="R365" s="51"/>
      <c r="S365" s="51"/>
      <c r="T365" s="51"/>
      <c r="U365" s="51"/>
      <c r="V365" s="52"/>
      <c r="W365" s="52"/>
      <c r="X365" s="51"/>
      <c r="Y365" s="52"/>
      <c r="Z365" s="52"/>
      <c r="AA365" s="52"/>
      <c r="AB365" s="52"/>
      <c r="AC365" s="52"/>
      <c r="AD365" s="52"/>
      <c r="AE365" s="52"/>
      <c r="AF365" s="52"/>
      <c r="AG365" s="52"/>
      <c r="AH365" s="52"/>
      <c r="AI365" s="52"/>
      <c r="AJ365" s="52"/>
      <c r="AK365" s="52"/>
      <c r="AL365" s="52"/>
      <c r="AM365" s="16"/>
      <c r="AN365" s="16"/>
    </row>
    <row r="366" spans="14:40" ht="12.75" customHeight="1" x14ac:dyDescent="0.25">
      <c r="N366" s="51"/>
      <c r="O366" s="51"/>
      <c r="P366" s="51"/>
      <c r="Q366" s="51"/>
      <c r="R366" s="51"/>
      <c r="S366" s="51"/>
      <c r="T366" s="51"/>
      <c r="U366" s="51"/>
      <c r="V366" s="52"/>
      <c r="W366" s="52"/>
      <c r="X366" s="51"/>
      <c r="Y366" s="52"/>
      <c r="Z366" s="52"/>
      <c r="AA366" s="52"/>
      <c r="AB366" s="52"/>
      <c r="AC366" s="52"/>
      <c r="AD366" s="52"/>
      <c r="AE366" s="52"/>
      <c r="AF366" s="52"/>
      <c r="AG366" s="52"/>
      <c r="AH366" s="52"/>
      <c r="AI366" s="52"/>
      <c r="AJ366" s="52"/>
      <c r="AK366" s="52"/>
      <c r="AL366" s="52"/>
      <c r="AM366" s="16"/>
      <c r="AN366" s="16"/>
    </row>
    <row r="367" spans="14:40" ht="12.75" customHeight="1" x14ac:dyDescent="0.25">
      <c r="N367" s="51"/>
      <c r="O367" s="51"/>
      <c r="P367" s="51"/>
      <c r="Q367" s="51"/>
      <c r="R367" s="51"/>
      <c r="S367" s="51"/>
      <c r="T367" s="51"/>
      <c r="U367" s="51"/>
      <c r="V367" s="52"/>
      <c r="W367" s="52"/>
      <c r="X367" s="51"/>
      <c r="Y367" s="52"/>
      <c r="Z367" s="52"/>
      <c r="AA367" s="52"/>
      <c r="AB367" s="52"/>
      <c r="AC367" s="52"/>
      <c r="AD367" s="52"/>
      <c r="AE367" s="52"/>
      <c r="AF367" s="52"/>
      <c r="AG367" s="52"/>
      <c r="AH367" s="52"/>
      <c r="AI367" s="52"/>
      <c r="AJ367" s="52"/>
      <c r="AK367" s="52"/>
      <c r="AL367" s="52"/>
      <c r="AM367" s="16"/>
      <c r="AN367" s="16"/>
    </row>
    <row r="368" spans="14:40" ht="12.75" customHeight="1" x14ac:dyDescent="0.25">
      <c r="N368" s="51"/>
      <c r="O368" s="51"/>
      <c r="P368" s="51"/>
      <c r="Q368" s="51"/>
      <c r="R368" s="51"/>
      <c r="S368" s="51"/>
      <c r="T368" s="51"/>
      <c r="U368" s="51"/>
      <c r="V368" s="52"/>
      <c r="W368" s="52"/>
      <c r="X368" s="51"/>
      <c r="Y368" s="52"/>
      <c r="Z368" s="52"/>
      <c r="AA368" s="52"/>
      <c r="AB368" s="52"/>
      <c r="AC368" s="52"/>
      <c r="AD368" s="52"/>
      <c r="AE368" s="52"/>
      <c r="AF368" s="52"/>
      <c r="AG368" s="52"/>
      <c r="AH368" s="52"/>
      <c r="AI368" s="52"/>
      <c r="AJ368" s="52"/>
      <c r="AK368" s="52"/>
      <c r="AL368" s="52"/>
      <c r="AM368" s="16"/>
      <c r="AN368" s="16"/>
    </row>
    <row r="369" spans="14:40" ht="12.75" customHeight="1" x14ac:dyDescent="0.25">
      <c r="N369" s="51"/>
      <c r="O369" s="51"/>
      <c r="P369" s="51"/>
      <c r="Q369" s="51"/>
      <c r="R369" s="51"/>
      <c r="S369" s="51"/>
      <c r="T369" s="51"/>
      <c r="U369" s="51"/>
      <c r="V369" s="52"/>
      <c r="W369" s="52"/>
      <c r="X369" s="51"/>
      <c r="Y369" s="52"/>
      <c r="Z369" s="52"/>
      <c r="AA369" s="52"/>
      <c r="AB369" s="52"/>
      <c r="AC369" s="52"/>
      <c r="AD369" s="52"/>
      <c r="AE369" s="52"/>
      <c r="AF369" s="52"/>
      <c r="AG369" s="52"/>
      <c r="AH369" s="52"/>
      <c r="AI369" s="52"/>
      <c r="AJ369" s="52"/>
      <c r="AK369" s="52"/>
      <c r="AL369" s="52"/>
      <c r="AM369" s="16"/>
      <c r="AN369" s="16"/>
    </row>
    <row r="370" spans="14:40" ht="12.75" customHeight="1" x14ac:dyDescent="0.25">
      <c r="N370" s="51"/>
      <c r="O370" s="51"/>
      <c r="P370" s="51"/>
      <c r="Q370" s="51"/>
      <c r="R370" s="51"/>
      <c r="S370" s="51"/>
      <c r="T370" s="51"/>
      <c r="U370" s="51"/>
      <c r="V370" s="52"/>
      <c r="W370" s="52"/>
      <c r="X370" s="51"/>
      <c r="Y370" s="52"/>
      <c r="Z370" s="52"/>
      <c r="AA370" s="52"/>
      <c r="AB370" s="52"/>
      <c r="AC370" s="52"/>
      <c r="AD370" s="52"/>
      <c r="AE370" s="52"/>
      <c r="AF370" s="52"/>
      <c r="AG370" s="52"/>
      <c r="AH370" s="52"/>
      <c r="AI370" s="52"/>
      <c r="AJ370" s="52"/>
      <c r="AK370" s="52"/>
      <c r="AL370" s="52"/>
      <c r="AM370" s="16"/>
      <c r="AN370" s="16"/>
    </row>
    <row r="371" spans="14:40" ht="12.75" customHeight="1" x14ac:dyDescent="0.25">
      <c r="N371" s="51"/>
      <c r="O371" s="51"/>
      <c r="P371" s="51"/>
      <c r="Q371" s="51"/>
      <c r="R371" s="51"/>
      <c r="S371" s="51"/>
      <c r="T371" s="51"/>
      <c r="U371" s="51"/>
      <c r="V371" s="52"/>
      <c r="W371" s="52"/>
      <c r="X371" s="51"/>
      <c r="Y371" s="52"/>
      <c r="Z371" s="52"/>
      <c r="AA371" s="52"/>
      <c r="AB371" s="52"/>
      <c r="AC371" s="52"/>
      <c r="AD371" s="52"/>
      <c r="AE371" s="52"/>
      <c r="AF371" s="52"/>
      <c r="AG371" s="52"/>
      <c r="AH371" s="52"/>
      <c r="AI371" s="52"/>
      <c r="AJ371" s="52"/>
      <c r="AK371" s="52"/>
      <c r="AL371" s="52"/>
      <c r="AM371" s="16"/>
      <c r="AN371" s="16"/>
    </row>
    <row r="372" spans="14:40" ht="12.75" customHeight="1" x14ac:dyDescent="0.25">
      <c r="N372" s="51"/>
      <c r="O372" s="51"/>
      <c r="P372" s="51"/>
      <c r="Q372" s="51"/>
      <c r="R372" s="51"/>
      <c r="S372" s="51"/>
      <c r="T372" s="51"/>
      <c r="U372" s="51"/>
      <c r="V372" s="52"/>
      <c r="W372" s="52"/>
      <c r="X372" s="51"/>
      <c r="Y372" s="52"/>
      <c r="Z372" s="52"/>
      <c r="AA372" s="52"/>
      <c r="AB372" s="52"/>
      <c r="AC372" s="52"/>
      <c r="AD372" s="52"/>
      <c r="AE372" s="52"/>
      <c r="AF372" s="52"/>
      <c r="AG372" s="52"/>
      <c r="AH372" s="52"/>
      <c r="AI372" s="52"/>
      <c r="AJ372" s="52"/>
      <c r="AK372" s="52"/>
      <c r="AL372" s="52"/>
      <c r="AM372" s="16"/>
      <c r="AN372" s="16"/>
    </row>
    <row r="373" spans="14:40" ht="12.75" customHeight="1" x14ac:dyDescent="0.25">
      <c r="N373" s="51"/>
      <c r="O373" s="51"/>
      <c r="P373" s="51"/>
      <c r="Q373" s="51"/>
      <c r="R373" s="51"/>
      <c r="S373" s="51"/>
      <c r="T373" s="51"/>
      <c r="U373" s="51"/>
      <c r="V373" s="52"/>
      <c r="W373" s="52"/>
      <c r="X373" s="51"/>
      <c r="Y373" s="52"/>
      <c r="Z373" s="52"/>
      <c r="AA373" s="52"/>
      <c r="AB373" s="52"/>
      <c r="AC373" s="52"/>
      <c r="AD373" s="52"/>
      <c r="AE373" s="52"/>
      <c r="AF373" s="52"/>
      <c r="AG373" s="52"/>
      <c r="AH373" s="52"/>
      <c r="AI373" s="52"/>
      <c r="AJ373" s="52"/>
      <c r="AK373" s="52"/>
      <c r="AL373" s="52"/>
      <c r="AM373" s="16"/>
      <c r="AN373" s="16"/>
    </row>
    <row r="374" spans="14:40" ht="12.75" customHeight="1" x14ac:dyDescent="0.25">
      <c r="N374" s="51"/>
      <c r="O374" s="51"/>
      <c r="P374" s="51"/>
      <c r="Q374" s="51"/>
      <c r="R374" s="51"/>
      <c r="S374" s="51"/>
      <c r="T374" s="51"/>
      <c r="U374" s="51"/>
      <c r="V374" s="52"/>
      <c r="W374" s="52"/>
      <c r="X374" s="51"/>
      <c r="Y374" s="52"/>
      <c r="Z374" s="52"/>
      <c r="AA374" s="52"/>
      <c r="AB374" s="52"/>
      <c r="AC374" s="52"/>
      <c r="AD374" s="52"/>
      <c r="AE374" s="52"/>
      <c r="AF374" s="52"/>
      <c r="AG374" s="52"/>
      <c r="AH374" s="52"/>
      <c r="AI374" s="52"/>
      <c r="AJ374" s="52"/>
      <c r="AK374" s="52"/>
      <c r="AL374" s="52"/>
      <c r="AM374" s="16"/>
      <c r="AN374" s="16"/>
    </row>
    <row r="375" spans="14:40" ht="12.75" customHeight="1" x14ac:dyDescent="0.25">
      <c r="N375" s="51"/>
      <c r="O375" s="51"/>
      <c r="P375" s="51"/>
      <c r="Q375" s="51"/>
      <c r="R375" s="51"/>
      <c r="S375" s="51"/>
      <c r="T375" s="51"/>
      <c r="U375" s="51"/>
      <c r="V375" s="52"/>
      <c r="W375" s="52"/>
      <c r="X375" s="51"/>
      <c r="Y375" s="52"/>
      <c r="Z375" s="52"/>
      <c r="AA375" s="52"/>
      <c r="AB375" s="52"/>
      <c r="AC375" s="52"/>
      <c r="AD375" s="52"/>
      <c r="AE375" s="52"/>
      <c r="AF375" s="52"/>
      <c r="AG375" s="52"/>
      <c r="AH375" s="52"/>
      <c r="AI375" s="52"/>
      <c r="AJ375" s="52"/>
      <c r="AK375" s="52"/>
      <c r="AL375" s="52"/>
      <c r="AM375" s="16"/>
      <c r="AN375" s="16"/>
    </row>
    <row r="376" spans="14:40" ht="12.75" customHeight="1" x14ac:dyDescent="0.25">
      <c r="N376" s="51"/>
      <c r="O376" s="51"/>
      <c r="P376" s="51"/>
      <c r="Q376" s="51"/>
      <c r="R376" s="51"/>
      <c r="S376" s="51"/>
      <c r="T376" s="51"/>
      <c r="U376" s="51"/>
      <c r="V376" s="52"/>
      <c r="W376" s="52"/>
      <c r="X376" s="51"/>
      <c r="Y376" s="52"/>
      <c r="Z376" s="52"/>
      <c r="AA376" s="52"/>
      <c r="AB376" s="52"/>
      <c r="AC376" s="52"/>
      <c r="AD376" s="52"/>
      <c r="AE376" s="52"/>
      <c r="AF376" s="52"/>
      <c r="AG376" s="52"/>
      <c r="AH376" s="52"/>
      <c r="AI376" s="52"/>
      <c r="AJ376" s="52"/>
      <c r="AK376" s="52"/>
      <c r="AL376" s="52"/>
      <c r="AM376" s="16"/>
      <c r="AN376" s="16"/>
    </row>
    <row r="377" spans="14:40" ht="12.75" customHeight="1" x14ac:dyDescent="0.25">
      <c r="N377" s="51"/>
      <c r="O377" s="51"/>
      <c r="P377" s="51"/>
      <c r="Q377" s="51"/>
      <c r="R377" s="51"/>
      <c r="S377" s="51"/>
      <c r="T377" s="51"/>
      <c r="U377" s="51"/>
      <c r="V377" s="52"/>
      <c r="W377" s="52"/>
      <c r="X377" s="51"/>
      <c r="Y377" s="52"/>
      <c r="Z377" s="52"/>
      <c r="AA377" s="52"/>
      <c r="AB377" s="52"/>
      <c r="AC377" s="52"/>
      <c r="AD377" s="52"/>
      <c r="AE377" s="52"/>
      <c r="AF377" s="52"/>
      <c r="AG377" s="52"/>
      <c r="AH377" s="52"/>
      <c r="AI377" s="52"/>
      <c r="AJ377" s="52"/>
      <c r="AK377" s="52"/>
      <c r="AL377" s="52"/>
      <c r="AM377" s="16"/>
      <c r="AN377" s="16"/>
    </row>
    <row r="378" spans="14:40" ht="12.75" customHeight="1" x14ac:dyDescent="0.25">
      <c r="N378" s="51"/>
      <c r="O378" s="51"/>
      <c r="P378" s="51"/>
      <c r="Q378" s="51"/>
      <c r="R378" s="51"/>
      <c r="S378" s="51"/>
      <c r="T378" s="51"/>
      <c r="U378" s="51"/>
      <c r="V378" s="52"/>
      <c r="W378" s="52"/>
      <c r="X378" s="51"/>
      <c r="Y378" s="52"/>
      <c r="Z378" s="52"/>
      <c r="AA378" s="52"/>
      <c r="AB378" s="52"/>
      <c r="AC378" s="52"/>
      <c r="AD378" s="52"/>
      <c r="AE378" s="52"/>
      <c r="AF378" s="52"/>
      <c r="AG378" s="52"/>
      <c r="AH378" s="52"/>
      <c r="AI378" s="52"/>
      <c r="AJ378" s="52"/>
      <c r="AK378" s="52"/>
      <c r="AL378" s="52"/>
      <c r="AM378" s="16"/>
      <c r="AN378" s="16"/>
    </row>
    <row r="379" spans="14:40" ht="12.75" customHeight="1" x14ac:dyDescent="0.25">
      <c r="N379" s="51"/>
      <c r="O379" s="51"/>
      <c r="P379" s="51"/>
      <c r="Q379" s="51"/>
      <c r="R379" s="51"/>
      <c r="S379" s="51"/>
      <c r="T379" s="51"/>
      <c r="U379" s="51"/>
      <c r="V379" s="52"/>
      <c r="W379" s="52"/>
      <c r="X379" s="51"/>
      <c r="Y379" s="52"/>
      <c r="Z379" s="52"/>
      <c r="AA379" s="52"/>
      <c r="AB379" s="52"/>
      <c r="AC379" s="52"/>
      <c r="AD379" s="52"/>
      <c r="AE379" s="52"/>
      <c r="AF379" s="52"/>
      <c r="AG379" s="52"/>
      <c r="AH379" s="52"/>
      <c r="AI379" s="52"/>
      <c r="AJ379" s="52"/>
      <c r="AK379" s="52"/>
      <c r="AL379" s="52"/>
      <c r="AM379" s="16"/>
      <c r="AN379" s="16"/>
    </row>
    <row r="380" spans="14:40" ht="12.75" customHeight="1" x14ac:dyDescent="0.25">
      <c r="N380" s="51"/>
      <c r="O380" s="51"/>
      <c r="P380" s="51"/>
      <c r="Q380" s="51"/>
      <c r="R380" s="51"/>
      <c r="S380" s="51"/>
      <c r="T380" s="51"/>
      <c r="U380" s="51"/>
      <c r="V380" s="52"/>
      <c r="W380" s="52"/>
      <c r="X380" s="51"/>
      <c r="Y380" s="52"/>
      <c r="Z380" s="52"/>
      <c r="AA380" s="52"/>
      <c r="AB380" s="52"/>
      <c r="AC380" s="52"/>
      <c r="AD380" s="52"/>
      <c r="AE380" s="52"/>
      <c r="AF380" s="52"/>
      <c r="AG380" s="52"/>
      <c r="AH380" s="52"/>
      <c r="AI380" s="52"/>
      <c r="AJ380" s="52"/>
      <c r="AK380" s="52"/>
      <c r="AL380" s="52"/>
      <c r="AM380" s="16"/>
      <c r="AN380" s="16"/>
    </row>
    <row r="381" spans="14:40" ht="12.75" customHeight="1" x14ac:dyDescent="0.25">
      <c r="N381" s="51"/>
      <c r="O381" s="51"/>
      <c r="P381" s="51"/>
      <c r="Q381" s="51"/>
      <c r="R381" s="51"/>
      <c r="S381" s="51"/>
      <c r="T381" s="51"/>
      <c r="U381" s="51"/>
      <c r="V381" s="52"/>
      <c r="W381" s="52"/>
      <c r="X381" s="51"/>
      <c r="Y381" s="52"/>
      <c r="Z381" s="52"/>
      <c r="AA381" s="52"/>
      <c r="AB381" s="52"/>
      <c r="AC381" s="52"/>
      <c r="AD381" s="52"/>
      <c r="AE381" s="52"/>
      <c r="AF381" s="52"/>
      <c r="AG381" s="52"/>
      <c r="AH381" s="52"/>
      <c r="AI381" s="52"/>
      <c r="AJ381" s="52"/>
      <c r="AK381" s="52"/>
      <c r="AL381" s="52"/>
      <c r="AM381" s="16"/>
      <c r="AN381" s="16"/>
    </row>
    <row r="382" spans="14:40" ht="12.75" customHeight="1" x14ac:dyDescent="0.25">
      <c r="N382" s="51"/>
      <c r="O382" s="51"/>
      <c r="P382" s="51"/>
      <c r="Q382" s="51"/>
      <c r="R382" s="51"/>
      <c r="S382" s="51"/>
      <c r="T382" s="51"/>
      <c r="U382" s="51"/>
      <c r="V382" s="52"/>
      <c r="W382" s="52"/>
      <c r="X382" s="51"/>
      <c r="Y382" s="52"/>
      <c r="Z382" s="52"/>
      <c r="AA382" s="52"/>
      <c r="AB382" s="52"/>
      <c r="AC382" s="52"/>
      <c r="AD382" s="52"/>
      <c r="AE382" s="52"/>
      <c r="AF382" s="52"/>
      <c r="AG382" s="52"/>
      <c r="AH382" s="52"/>
      <c r="AI382" s="52"/>
      <c r="AJ382" s="52"/>
      <c r="AK382" s="52"/>
      <c r="AL382" s="52"/>
      <c r="AM382" s="16"/>
      <c r="AN382" s="16"/>
    </row>
    <row r="383" spans="14:40" ht="12.75" customHeight="1" x14ac:dyDescent="0.25">
      <c r="N383" s="51"/>
      <c r="O383" s="51"/>
      <c r="P383" s="51"/>
      <c r="Q383" s="51"/>
      <c r="R383" s="51"/>
      <c r="S383" s="51"/>
      <c r="T383" s="51"/>
      <c r="U383" s="51"/>
      <c r="V383" s="52"/>
      <c r="W383" s="52"/>
      <c r="X383" s="51"/>
      <c r="Y383" s="52"/>
      <c r="Z383" s="52"/>
      <c r="AA383" s="52"/>
      <c r="AB383" s="52"/>
      <c r="AC383" s="52"/>
      <c r="AD383" s="52"/>
      <c r="AE383" s="52"/>
      <c r="AF383" s="52"/>
      <c r="AG383" s="52"/>
      <c r="AH383" s="52"/>
      <c r="AI383" s="52"/>
      <c r="AJ383" s="52"/>
      <c r="AK383" s="52"/>
      <c r="AL383" s="52"/>
      <c r="AM383" s="16"/>
      <c r="AN383" s="16"/>
    </row>
    <row r="384" spans="14:40" ht="12.75" customHeight="1" x14ac:dyDescent="0.25">
      <c r="N384" s="51"/>
      <c r="O384" s="51"/>
      <c r="P384" s="51"/>
      <c r="Q384" s="51"/>
      <c r="R384" s="51"/>
      <c r="S384" s="51"/>
      <c r="T384" s="51"/>
      <c r="U384" s="51"/>
      <c r="V384" s="52"/>
      <c r="W384" s="52"/>
      <c r="X384" s="51"/>
      <c r="Y384" s="52"/>
      <c r="Z384" s="52"/>
      <c r="AA384" s="52"/>
      <c r="AB384" s="52"/>
      <c r="AC384" s="52"/>
      <c r="AD384" s="52"/>
      <c r="AE384" s="52"/>
      <c r="AF384" s="52"/>
      <c r="AG384" s="52"/>
      <c r="AH384" s="52"/>
      <c r="AI384" s="52"/>
      <c r="AJ384" s="52"/>
      <c r="AK384" s="52"/>
      <c r="AL384" s="52"/>
      <c r="AM384" s="16"/>
      <c r="AN384" s="16"/>
    </row>
    <row r="385" spans="14:40" ht="12.75" customHeight="1" x14ac:dyDescent="0.25">
      <c r="N385" s="51"/>
      <c r="O385" s="51"/>
      <c r="P385" s="51"/>
      <c r="Q385" s="51"/>
      <c r="R385" s="51"/>
      <c r="S385" s="51"/>
      <c r="T385" s="51"/>
      <c r="U385" s="51"/>
      <c r="V385" s="52"/>
      <c r="W385" s="52"/>
      <c r="X385" s="51"/>
      <c r="Y385" s="52"/>
      <c r="Z385" s="52"/>
      <c r="AA385" s="52"/>
      <c r="AB385" s="52"/>
      <c r="AC385" s="52"/>
      <c r="AD385" s="52"/>
      <c r="AE385" s="52"/>
      <c r="AF385" s="52"/>
      <c r="AG385" s="52"/>
      <c r="AH385" s="52"/>
      <c r="AI385" s="52"/>
      <c r="AJ385" s="52"/>
      <c r="AK385" s="52"/>
      <c r="AL385" s="52"/>
      <c r="AM385" s="16"/>
      <c r="AN385" s="16"/>
    </row>
    <row r="386" spans="14:40" ht="12.75" customHeight="1" x14ac:dyDescent="0.25">
      <c r="N386" s="51"/>
      <c r="O386" s="51"/>
      <c r="P386" s="51"/>
      <c r="Q386" s="51"/>
      <c r="R386" s="51"/>
      <c r="S386" s="51"/>
      <c r="T386" s="51"/>
      <c r="U386" s="51"/>
      <c r="V386" s="52"/>
      <c r="W386" s="52"/>
      <c r="X386" s="51"/>
      <c r="Y386" s="52"/>
      <c r="Z386" s="52"/>
      <c r="AA386" s="52"/>
      <c r="AB386" s="52"/>
      <c r="AC386" s="52"/>
      <c r="AD386" s="52"/>
      <c r="AE386" s="52"/>
      <c r="AF386" s="52"/>
      <c r="AG386" s="52"/>
      <c r="AH386" s="52"/>
      <c r="AI386" s="52"/>
      <c r="AJ386" s="52"/>
      <c r="AK386" s="52"/>
      <c r="AL386" s="52"/>
      <c r="AM386" s="16"/>
      <c r="AN386" s="16"/>
    </row>
    <row r="387" spans="14:40" ht="12.75" customHeight="1" x14ac:dyDescent="0.25">
      <c r="N387" s="51"/>
      <c r="O387" s="51"/>
      <c r="P387" s="51"/>
      <c r="Q387" s="51"/>
      <c r="R387" s="51"/>
      <c r="S387" s="51"/>
      <c r="T387" s="51"/>
      <c r="U387" s="51"/>
      <c r="V387" s="52"/>
      <c r="W387" s="52"/>
      <c r="X387" s="51"/>
      <c r="Y387" s="52"/>
      <c r="Z387" s="52"/>
      <c r="AA387" s="52"/>
      <c r="AB387" s="52"/>
      <c r="AC387" s="52"/>
      <c r="AD387" s="52"/>
      <c r="AE387" s="52"/>
      <c r="AF387" s="52"/>
      <c r="AG387" s="52"/>
      <c r="AH387" s="52"/>
      <c r="AI387" s="52"/>
      <c r="AJ387" s="52"/>
      <c r="AK387" s="52"/>
      <c r="AL387" s="52"/>
      <c r="AM387" s="16"/>
      <c r="AN387" s="16"/>
    </row>
    <row r="388" spans="14:40" ht="12.75" customHeight="1" x14ac:dyDescent="0.25">
      <c r="N388" s="51"/>
      <c r="O388" s="51"/>
      <c r="P388" s="51"/>
      <c r="Q388" s="51"/>
      <c r="R388" s="51"/>
      <c r="S388" s="51"/>
      <c r="T388" s="51"/>
      <c r="U388" s="51"/>
      <c r="V388" s="52"/>
      <c r="W388" s="52"/>
      <c r="X388" s="51"/>
      <c r="Y388" s="52"/>
      <c r="Z388" s="52"/>
      <c r="AA388" s="52"/>
      <c r="AB388" s="52"/>
      <c r="AC388" s="52"/>
      <c r="AD388" s="52"/>
      <c r="AE388" s="52"/>
      <c r="AF388" s="52"/>
      <c r="AG388" s="52"/>
      <c r="AH388" s="52"/>
      <c r="AI388" s="52"/>
      <c r="AJ388" s="52"/>
      <c r="AK388" s="52"/>
      <c r="AL388" s="52"/>
      <c r="AM388" s="16"/>
      <c r="AN388" s="16"/>
    </row>
    <row r="389" spans="14:40" ht="12.75" customHeight="1" x14ac:dyDescent="0.25">
      <c r="N389" s="51"/>
      <c r="O389" s="51"/>
      <c r="P389" s="51"/>
      <c r="Q389" s="51"/>
      <c r="R389" s="51"/>
      <c r="S389" s="51"/>
      <c r="T389" s="51"/>
      <c r="U389" s="51"/>
      <c r="V389" s="52"/>
      <c r="W389" s="52"/>
      <c r="X389" s="51"/>
      <c r="Y389" s="52"/>
      <c r="Z389" s="52"/>
      <c r="AA389" s="52"/>
      <c r="AB389" s="52"/>
      <c r="AC389" s="52"/>
      <c r="AD389" s="52"/>
      <c r="AE389" s="52"/>
      <c r="AF389" s="52"/>
      <c r="AG389" s="52"/>
      <c r="AH389" s="52"/>
      <c r="AI389" s="52"/>
      <c r="AJ389" s="52"/>
      <c r="AK389" s="52"/>
      <c r="AL389" s="52"/>
      <c r="AM389" s="16"/>
      <c r="AN389" s="16"/>
    </row>
    <row r="390" spans="14:40" ht="12.75" customHeight="1" x14ac:dyDescent="0.25">
      <c r="N390" s="51"/>
      <c r="O390" s="51"/>
      <c r="P390" s="51"/>
      <c r="Q390" s="51"/>
      <c r="R390" s="51"/>
      <c r="S390" s="51"/>
      <c r="T390" s="51"/>
      <c r="U390" s="51"/>
      <c r="V390" s="52"/>
      <c r="W390" s="52"/>
      <c r="X390" s="51"/>
      <c r="Y390" s="52"/>
      <c r="Z390" s="52"/>
      <c r="AA390" s="52"/>
      <c r="AB390" s="52"/>
      <c r="AC390" s="52"/>
      <c r="AD390" s="52"/>
      <c r="AE390" s="52"/>
      <c r="AF390" s="52"/>
      <c r="AG390" s="52"/>
      <c r="AH390" s="52"/>
      <c r="AI390" s="52"/>
      <c r="AJ390" s="52"/>
      <c r="AK390" s="52"/>
      <c r="AL390" s="52"/>
      <c r="AM390" s="16"/>
      <c r="AN390" s="16"/>
    </row>
    <row r="391" spans="14:40" ht="12.75" customHeight="1" x14ac:dyDescent="0.25">
      <c r="N391" s="51"/>
      <c r="O391" s="51"/>
      <c r="P391" s="51"/>
      <c r="Q391" s="51"/>
      <c r="R391" s="51"/>
      <c r="S391" s="51"/>
      <c r="T391" s="51"/>
      <c r="U391" s="51"/>
      <c r="V391" s="52"/>
      <c r="W391" s="52"/>
      <c r="X391" s="51"/>
      <c r="Y391" s="52"/>
      <c r="Z391" s="52"/>
      <c r="AA391" s="52"/>
      <c r="AB391" s="52"/>
      <c r="AC391" s="52"/>
      <c r="AD391" s="52"/>
      <c r="AE391" s="52"/>
      <c r="AF391" s="52"/>
      <c r="AG391" s="52"/>
      <c r="AH391" s="52"/>
      <c r="AI391" s="52"/>
      <c r="AJ391" s="52"/>
      <c r="AK391" s="52"/>
      <c r="AL391" s="52"/>
      <c r="AM391" s="16"/>
      <c r="AN391" s="16"/>
    </row>
    <row r="392" spans="14:40" ht="12.75" customHeight="1" x14ac:dyDescent="0.25">
      <c r="N392" s="51"/>
      <c r="O392" s="51"/>
      <c r="P392" s="51"/>
      <c r="Q392" s="51"/>
      <c r="R392" s="51"/>
      <c r="S392" s="51"/>
      <c r="T392" s="51"/>
      <c r="U392" s="51"/>
      <c r="V392" s="52"/>
      <c r="W392" s="52"/>
      <c r="X392" s="51"/>
      <c r="Y392" s="52"/>
      <c r="Z392" s="52"/>
      <c r="AA392" s="52"/>
      <c r="AB392" s="52"/>
      <c r="AC392" s="52"/>
      <c r="AD392" s="52"/>
      <c r="AE392" s="52"/>
      <c r="AF392" s="52"/>
      <c r="AG392" s="52"/>
      <c r="AH392" s="52"/>
      <c r="AI392" s="52"/>
      <c r="AJ392" s="52"/>
      <c r="AK392" s="52"/>
      <c r="AL392" s="52"/>
      <c r="AM392" s="16"/>
      <c r="AN392" s="16"/>
    </row>
    <row r="393" spans="14:40" ht="12.75" customHeight="1" x14ac:dyDescent="0.25">
      <c r="N393" s="51"/>
      <c r="O393" s="51"/>
      <c r="P393" s="51"/>
      <c r="Q393" s="51"/>
      <c r="R393" s="51"/>
      <c r="S393" s="51"/>
      <c r="T393" s="51"/>
      <c r="U393" s="51"/>
      <c r="V393" s="52"/>
      <c r="W393" s="52"/>
      <c r="X393" s="51"/>
      <c r="Y393" s="52"/>
      <c r="Z393" s="52"/>
      <c r="AA393" s="52"/>
      <c r="AB393" s="52"/>
      <c r="AC393" s="52"/>
      <c r="AD393" s="52"/>
      <c r="AE393" s="52"/>
      <c r="AF393" s="52"/>
      <c r="AG393" s="52"/>
      <c r="AH393" s="52"/>
      <c r="AI393" s="52"/>
      <c r="AJ393" s="52"/>
      <c r="AK393" s="52"/>
      <c r="AL393" s="52"/>
      <c r="AM393" s="16"/>
      <c r="AN393" s="16"/>
    </row>
    <row r="394" spans="14:40" ht="12.75" customHeight="1" x14ac:dyDescent="0.25">
      <c r="N394" s="51"/>
      <c r="O394" s="51"/>
      <c r="P394" s="51"/>
      <c r="Q394" s="51"/>
      <c r="R394" s="51"/>
      <c r="S394" s="51"/>
      <c r="T394" s="51"/>
      <c r="U394" s="51"/>
      <c r="V394" s="52"/>
      <c r="W394" s="52"/>
      <c r="X394" s="51"/>
      <c r="Y394" s="52"/>
      <c r="Z394" s="52"/>
      <c r="AA394" s="52"/>
      <c r="AB394" s="52"/>
      <c r="AC394" s="52"/>
      <c r="AD394" s="52"/>
      <c r="AE394" s="52"/>
      <c r="AF394" s="52"/>
      <c r="AG394" s="52"/>
      <c r="AH394" s="52"/>
      <c r="AI394" s="52"/>
      <c r="AJ394" s="52"/>
      <c r="AK394" s="52"/>
      <c r="AL394" s="52"/>
      <c r="AM394" s="16"/>
      <c r="AN394" s="16"/>
    </row>
    <row r="395" spans="14:40" ht="12.75" customHeight="1" x14ac:dyDescent="0.25">
      <c r="N395" s="51"/>
      <c r="O395" s="51"/>
      <c r="P395" s="51"/>
      <c r="Q395" s="51"/>
      <c r="R395" s="51"/>
      <c r="S395" s="51"/>
      <c r="T395" s="51"/>
      <c r="U395" s="51"/>
      <c r="V395" s="52"/>
      <c r="W395" s="52"/>
      <c r="X395" s="51"/>
      <c r="Y395" s="52"/>
      <c r="Z395" s="52"/>
      <c r="AA395" s="52"/>
      <c r="AB395" s="52"/>
      <c r="AC395" s="52"/>
      <c r="AD395" s="52"/>
      <c r="AE395" s="52"/>
      <c r="AF395" s="52"/>
      <c r="AG395" s="52"/>
      <c r="AH395" s="52"/>
      <c r="AI395" s="52"/>
      <c r="AJ395" s="52"/>
      <c r="AK395" s="52"/>
      <c r="AL395" s="52"/>
      <c r="AM395" s="16"/>
      <c r="AN395" s="16"/>
    </row>
    <row r="396" spans="14:40" ht="12.75" customHeight="1" x14ac:dyDescent="0.25">
      <c r="N396" s="51"/>
      <c r="O396" s="51"/>
      <c r="P396" s="51"/>
      <c r="Q396" s="51"/>
      <c r="R396" s="51"/>
      <c r="S396" s="51"/>
      <c r="T396" s="51"/>
      <c r="U396" s="51"/>
      <c r="V396" s="52"/>
      <c r="W396" s="52"/>
      <c r="X396" s="51"/>
      <c r="Y396" s="52"/>
      <c r="Z396" s="52"/>
      <c r="AA396" s="52"/>
      <c r="AB396" s="52"/>
      <c r="AC396" s="52"/>
      <c r="AD396" s="52"/>
      <c r="AE396" s="52"/>
      <c r="AF396" s="52"/>
      <c r="AG396" s="52"/>
      <c r="AH396" s="52"/>
      <c r="AI396" s="52"/>
      <c r="AJ396" s="52"/>
      <c r="AK396" s="52"/>
      <c r="AL396" s="52"/>
      <c r="AM396" s="16"/>
      <c r="AN396" s="16"/>
    </row>
    <row r="397" spans="14:40" ht="12.75" customHeight="1" x14ac:dyDescent="0.25">
      <c r="N397" s="51"/>
      <c r="O397" s="51"/>
      <c r="P397" s="51"/>
      <c r="Q397" s="51"/>
      <c r="R397" s="51"/>
      <c r="S397" s="51"/>
      <c r="T397" s="51"/>
      <c r="U397" s="51"/>
      <c r="V397" s="52"/>
      <c r="W397" s="52"/>
      <c r="X397" s="51"/>
      <c r="Y397" s="52"/>
      <c r="Z397" s="52"/>
      <c r="AA397" s="52"/>
      <c r="AB397" s="52"/>
      <c r="AC397" s="52"/>
      <c r="AD397" s="52"/>
      <c r="AE397" s="52"/>
      <c r="AF397" s="52"/>
      <c r="AG397" s="52"/>
      <c r="AH397" s="52"/>
      <c r="AI397" s="52"/>
      <c r="AJ397" s="52"/>
      <c r="AK397" s="52"/>
      <c r="AL397" s="52"/>
      <c r="AM397" s="16"/>
      <c r="AN397" s="16"/>
    </row>
    <row r="398" spans="14:40" ht="12.75" customHeight="1" x14ac:dyDescent="0.25">
      <c r="N398" s="51"/>
      <c r="O398" s="51"/>
      <c r="P398" s="51"/>
      <c r="Q398" s="51"/>
      <c r="R398" s="51"/>
      <c r="S398" s="51"/>
      <c r="T398" s="51"/>
      <c r="U398" s="51"/>
      <c r="V398" s="52"/>
      <c r="W398" s="52"/>
      <c r="X398" s="51"/>
      <c r="Y398" s="52"/>
      <c r="Z398" s="52"/>
      <c r="AA398" s="52"/>
      <c r="AB398" s="52"/>
      <c r="AC398" s="52"/>
      <c r="AD398" s="52"/>
      <c r="AE398" s="52"/>
      <c r="AF398" s="52"/>
      <c r="AG398" s="52"/>
      <c r="AH398" s="52"/>
      <c r="AI398" s="52"/>
      <c r="AJ398" s="52"/>
      <c r="AK398" s="52"/>
      <c r="AL398" s="52"/>
      <c r="AM398" s="16"/>
      <c r="AN398" s="16"/>
    </row>
    <row r="399" spans="14:40" ht="12.75" customHeight="1" x14ac:dyDescent="0.25">
      <c r="N399" s="51"/>
      <c r="O399" s="51"/>
      <c r="P399" s="51"/>
      <c r="Q399" s="51"/>
      <c r="R399" s="51"/>
      <c r="S399" s="51"/>
      <c r="T399" s="51"/>
      <c r="U399" s="51"/>
      <c r="V399" s="52"/>
      <c r="W399" s="52"/>
      <c r="X399" s="51"/>
      <c r="Y399" s="52"/>
      <c r="Z399" s="52"/>
      <c r="AA399" s="52"/>
      <c r="AB399" s="52"/>
      <c r="AC399" s="52"/>
      <c r="AD399" s="52"/>
      <c r="AE399" s="52"/>
      <c r="AF399" s="52"/>
      <c r="AG399" s="52"/>
      <c r="AH399" s="52"/>
      <c r="AI399" s="52"/>
      <c r="AJ399" s="52"/>
      <c r="AK399" s="52"/>
      <c r="AL399" s="52"/>
      <c r="AM399" s="16"/>
      <c r="AN399" s="16"/>
    </row>
    <row r="400" spans="14:40" ht="12.75" customHeight="1" x14ac:dyDescent="0.25">
      <c r="N400" s="51"/>
      <c r="O400" s="51"/>
      <c r="P400" s="51"/>
      <c r="Q400" s="51"/>
      <c r="R400" s="51"/>
      <c r="S400" s="51"/>
      <c r="T400" s="51"/>
      <c r="U400" s="51"/>
      <c r="V400" s="52"/>
      <c r="W400" s="52"/>
      <c r="X400" s="51"/>
      <c r="Y400" s="52"/>
      <c r="Z400" s="52"/>
      <c r="AA400" s="52"/>
      <c r="AB400" s="52"/>
      <c r="AC400" s="52"/>
      <c r="AD400" s="52"/>
      <c r="AE400" s="52"/>
      <c r="AF400" s="52"/>
      <c r="AG400" s="52"/>
      <c r="AH400" s="52"/>
      <c r="AI400" s="52"/>
      <c r="AJ400" s="52"/>
      <c r="AK400" s="52"/>
      <c r="AL400" s="52"/>
      <c r="AM400" s="16"/>
      <c r="AN400" s="16"/>
    </row>
    <row r="401" spans="14:40" ht="12.75" customHeight="1" x14ac:dyDescent="0.25">
      <c r="N401" s="51"/>
      <c r="O401" s="51"/>
      <c r="P401" s="51"/>
      <c r="Q401" s="51"/>
      <c r="R401" s="51"/>
      <c r="S401" s="51"/>
      <c r="T401" s="51"/>
      <c r="U401" s="51"/>
      <c r="V401" s="52"/>
      <c r="W401" s="52"/>
      <c r="X401" s="51"/>
      <c r="Y401" s="52"/>
      <c r="Z401" s="52"/>
      <c r="AA401" s="52"/>
      <c r="AB401" s="52"/>
      <c r="AC401" s="52"/>
      <c r="AD401" s="52"/>
      <c r="AE401" s="52"/>
      <c r="AF401" s="52"/>
      <c r="AG401" s="52"/>
      <c r="AH401" s="52"/>
      <c r="AI401" s="52"/>
      <c r="AJ401" s="52"/>
      <c r="AK401" s="52"/>
      <c r="AL401" s="52"/>
      <c r="AM401" s="16"/>
      <c r="AN401" s="16"/>
    </row>
    <row r="402" spans="14:40" ht="12.75" customHeight="1" x14ac:dyDescent="0.25">
      <c r="N402" s="51"/>
      <c r="O402" s="51"/>
      <c r="P402" s="51"/>
      <c r="Q402" s="51"/>
      <c r="R402" s="51"/>
      <c r="S402" s="51"/>
      <c r="T402" s="51"/>
      <c r="U402" s="51"/>
      <c r="V402" s="52"/>
      <c r="W402" s="52"/>
      <c r="X402" s="51"/>
      <c r="Y402" s="52"/>
      <c r="Z402" s="52"/>
      <c r="AA402" s="52"/>
      <c r="AB402" s="52"/>
      <c r="AC402" s="52"/>
      <c r="AD402" s="52"/>
      <c r="AE402" s="52"/>
      <c r="AF402" s="52"/>
      <c r="AG402" s="52"/>
      <c r="AH402" s="52"/>
      <c r="AI402" s="52"/>
      <c r="AJ402" s="52"/>
      <c r="AK402" s="52"/>
      <c r="AL402" s="52"/>
      <c r="AM402" s="16"/>
      <c r="AN402" s="16"/>
    </row>
    <row r="403" spans="14:40" ht="12.75" customHeight="1" x14ac:dyDescent="0.25">
      <c r="N403" s="51"/>
      <c r="O403" s="51"/>
      <c r="P403" s="51"/>
      <c r="Q403" s="51"/>
      <c r="R403" s="51"/>
      <c r="S403" s="51"/>
      <c r="T403" s="51"/>
      <c r="U403" s="51"/>
      <c r="V403" s="52"/>
      <c r="W403" s="52"/>
      <c r="X403" s="51"/>
      <c r="Y403" s="52"/>
      <c r="Z403" s="52"/>
      <c r="AA403" s="52"/>
      <c r="AB403" s="52"/>
      <c r="AC403" s="52"/>
      <c r="AD403" s="52"/>
      <c r="AE403" s="52"/>
      <c r="AF403" s="52"/>
      <c r="AG403" s="52"/>
      <c r="AH403" s="52"/>
      <c r="AI403" s="52"/>
      <c r="AJ403" s="52"/>
      <c r="AK403" s="52"/>
      <c r="AL403" s="52"/>
      <c r="AM403" s="16"/>
      <c r="AN403" s="16"/>
    </row>
    <row r="404" spans="14:40" ht="12.75" customHeight="1" x14ac:dyDescent="0.25">
      <c r="N404" s="51"/>
      <c r="O404" s="51"/>
      <c r="P404" s="51"/>
      <c r="Q404" s="51"/>
      <c r="R404" s="51"/>
      <c r="S404" s="51"/>
      <c r="T404" s="51"/>
      <c r="U404" s="51"/>
      <c r="V404" s="52"/>
      <c r="W404" s="52"/>
      <c r="X404" s="51"/>
      <c r="Y404" s="52"/>
      <c r="Z404" s="52"/>
      <c r="AA404" s="52"/>
      <c r="AB404" s="52"/>
      <c r="AC404" s="52"/>
      <c r="AD404" s="52"/>
      <c r="AE404" s="52"/>
      <c r="AF404" s="52"/>
      <c r="AG404" s="52"/>
      <c r="AH404" s="52"/>
      <c r="AI404" s="52"/>
      <c r="AJ404" s="52"/>
      <c r="AK404" s="52"/>
      <c r="AL404" s="52"/>
      <c r="AM404" s="16"/>
      <c r="AN404" s="16"/>
    </row>
    <row r="405" spans="14:40" ht="12.75" customHeight="1" x14ac:dyDescent="0.25">
      <c r="N405" s="51"/>
      <c r="O405" s="51"/>
      <c r="P405" s="51"/>
      <c r="Q405" s="51"/>
      <c r="R405" s="51"/>
      <c r="S405" s="51"/>
      <c r="T405" s="51"/>
      <c r="U405" s="51"/>
      <c r="V405" s="52"/>
      <c r="W405" s="52"/>
      <c r="X405" s="51"/>
      <c r="Y405" s="52"/>
      <c r="Z405" s="52"/>
      <c r="AA405" s="52"/>
      <c r="AB405" s="52"/>
      <c r="AC405" s="52"/>
      <c r="AD405" s="52"/>
      <c r="AE405" s="52"/>
      <c r="AF405" s="52"/>
      <c r="AG405" s="52"/>
      <c r="AH405" s="52"/>
      <c r="AI405" s="52"/>
      <c r="AJ405" s="52"/>
      <c r="AK405" s="52"/>
      <c r="AL405" s="52"/>
      <c r="AM405" s="16"/>
      <c r="AN405" s="16"/>
    </row>
    <row r="406" spans="14:40" ht="12.75" customHeight="1" x14ac:dyDescent="0.25">
      <c r="N406" s="51"/>
      <c r="O406" s="51"/>
      <c r="P406" s="51"/>
      <c r="Q406" s="51"/>
      <c r="R406" s="51"/>
      <c r="S406" s="51"/>
      <c r="T406" s="51"/>
      <c r="U406" s="51"/>
      <c r="V406" s="52"/>
      <c r="W406" s="52"/>
      <c r="X406" s="51"/>
      <c r="Y406" s="52"/>
      <c r="Z406" s="52"/>
      <c r="AA406" s="52"/>
      <c r="AB406" s="52"/>
      <c r="AC406" s="52"/>
      <c r="AD406" s="52"/>
      <c r="AE406" s="52"/>
      <c r="AF406" s="52"/>
      <c r="AG406" s="52"/>
      <c r="AH406" s="52"/>
      <c r="AI406" s="52"/>
      <c r="AJ406" s="52"/>
      <c r="AK406" s="52"/>
      <c r="AL406" s="52"/>
      <c r="AM406" s="16"/>
      <c r="AN406" s="16"/>
    </row>
    <row r="407" spans="14:40" ht="12.75" customHeight="1" x14ac:dyDescent="0.25">
      <c r="N407" s="51"/>
      <c r="O407" s="51"/>
      <c r="P407" s="51"/>
      <c r="Q407" s="51"/>
      <c r="R407" s="51"/>
      <c r="S407" s="51"/>
      <c r="T407" s="51"/>
      <c r="U407" s="51"/>
      <c r="V407" s="52"/>
      <c r="W407" s="52"/>
      <c r="X407" s="51"/>
      <c r="Y407" s="52"/>
      <c r="Z407" s="52"/>
      <c r="AA407" s="52"/>
      <c r="AB407" s="52"/>
      <c r="AC407" s="52"/>
      <c r="AD407" s="52"/>
      <c r="AE407" s="52"/>
      <c r="AF407" s="52"/>
      <c r="AG407" s="52"/>
      <c r="AH407" s="52"/>
      <c r="AI407" s="52"/>
      <c r="AJ407" s="52"/>
      <c r="AK407" s="52"/>
      <c r="AL407" s="52"/>
      <c r="AM407" s="16"/>
      <c r="AN407" s="16"/>
    </row>
    <row r="408" spans="14:40" ht="12.75" customHeight="1" x14ac:dyDescent="0.25">
      <c r="N408" s="51"/>
      <c r="O408" s="51"/>
      <c r="P408" s="51"/>
      <c r="Q408" s="51"/>
      <c r="R408" s="51"/>
      <c r="S408" s="51"/>
      <c r="T408" s="51"/>
      <c r="U408" s="51"/>
      <c r="V408" s="52"/>
      <c r="W408" s="52"/>
      <c r="X408" s="51"/>
      <c r="Y408" s="52"/>
      <c r="Z408" s="52"/>
      <c r="AA408" s="52"/>
      <c r="AB408" s="52"/>
      <c r="AC408" s="52"/>
      <c r="AD408" s="52"/>
      <c r="AE408" s="52"/>
      <c r="AF408" s="52"/>
      <c r="AG408" s="52"/>
      <c r="AH408" s="52"/>
      <c r="AI408" s="52"/>
      <c r="AJ408" s="52"/>
      <c r="AK408" s="52"/>
      <c r="AL408" s="52"/>
      <c r="AM408" s="16"/>
      <c r="AN408" s="16"/>
    </row>
    <row r="409" spans="14:40" ht="12.75" customHeight="1" x14ac:dyDescent="0.25">
      <c r="N409" s="51"/>
      <c r="O409" s="51"/>
      <c r="P409" s="51"/>
      <c r="Q409" s="51"/>
      <c r="R409" s="51"/>
      <c r="S409" s="51"/>
      <c r="T409" s="51"/>
      <c r="U409" s="51"/>
      <c r="V409" s="52"/>
      <c r="W409" s="52"/>
      <c r="X409" s="51"/>
      <c r="Y409" s="52"/>
      <c r="Z409" s="52"/>
      <c r="AA409" s="52"/>
      <c r="AB409" s="52"/>
      <c r="AC409" s="52"/>
      <c r="AD409" s="52"/>
      <c r="AE409" s="52"/>
      <c r="AF409" s="52"/>
      <c r="AG409" s="52"/>
      <c r="AH409" s="52"/>
      <c r="AI409" s="52"/>
      <c r="AJ409" s="52"/>
      <c r="AK409" s="52"/>
      <c r="AL409" s="52"/>
      <c r="AM409" s="16"/>
      <c r="AN409" s="16"/>
    </row>
    <row r="410" spans="14:40" ht="12.75" customHeight="1" x14ac:dyDescent="0.25">
      <c r="N410" s="51"/>
      <c r="O410" s="51"/>
      <c r="P410" s="51"/>
      <c r="Q410" s="51"/>
      <c r="R410" s="51"/>
      <c r="S410" s="51"/>
      <c r="T410" s="51"/>
      <c r="U410" s="51"/>
      <c r="V410" s="52"/>
      <c r="W410" s="52"/>
      <c r="X410" s="51"/>
      <c r="Y410" s="52"/>
      <c r="Z410" s="52"/>
      <c r="AA410" s="52"/>
      <c r="AB410" s="52"/>
      <c r="AC410" s="52"/>
      <c r="AD410" s="52"/>
      <c r="AE410" s="52"/>
      <c r="AF410" s="52"/>
      <c r="AG410" s="52"/>
      <c r="AH410" s="52"/>
      <c r="AI410" s="52"/>
      <c r="AJ410" s="52"/>
      <c r="AK410" s="52"/>
      <c r="AL410" s="52"/>
      <c r="AM410" s="16"/>
      <c r="AN410" s="16"/>
    </row>
    <row r="411" spans="14:40" ht="12.75" customHeight="1" x14ac:dyDescent="0.25">
      <c r="N411" s="51"/>
      <c r="O411" s="51"/>
      <c r="P411" s="51"/>
      <c r="Q411" s="51"/>
      <c r="R411" s="51"/>
      <c r="S411" s="51"/>
      <c r="T411" s="51"/>
      <c r="U411" s="51"/>
      <c r="V411" s="52"/>
      <c r="W411" s="52"/>
      <c r="X411" s="51"/>
      <c r="Y411" s="52"/>
      <c r="Z411" s="52"/>
      <c r="AA411" s="52"/>
      <c r="AB411" s="52"/>
      <c r="AC411" s="52"/>
      <c r="AD411" s="52"/>
      <c r="AE411" s="52"/>
      <c r="AF411" s="52"/>
      <c r="AG411" s="52"/>
      <c r="AH411" s="52"/>
      <c r="AI411" s="52"/>
      <c r="AJ411" s="52"/>
      <c r="AK411" s="52"/>
      <c r="AL411" s="52"/>
      <c r="AM411" s="16"/>
      <c r="AN411" s="16"/>
    </row>
    <row r="412" spans="14:40" ht="12.75" customHeight="1" x14ac:dyDescent="0.25">
      <c r="N412" s="51"/>
      <c r="O412" s="51"/>
      <c r="P412" s="51"/>
      <c r="Q412" s="51"/>
      <c r="R412" s="51"/>
      <c r="S412" s="51"/>
      <c r="T412" s="51"/>
      <c r="U412" s="51"/>
      <c r="V412" s="52"/>
      <c r="W412" s="52"/>
      <c r="X412" s="51"/>
      <c r="Y412" s="52"/>
      <c r="Z412" s="52"/>
      <c r="AA412" s="52"/>
      <c r="AB412" s="52"/>
      <c r="AC412" s="52"/>
      <c r="AD412" s="52"/>
      <c r="AE412" s="52"/>
      <c r="AF412" s="52"/>
      <c r="AG412" s="52"/>
      <c r="AH412" s="52"/>
      <c r="AI412" s="52"/>
      <c r="AJ412" s="52"/>
      <c r="AK412" s="52"/>
      <c r="AL412" s="52"/>
      <c r="AM412" s="16"/>
      <c r="AN412" s="16"/>
    </row>
    <row r="413" spans="14:40" ht="12.75" customHeight="1" x14ac:dyDescent="0.25">
      <c r="N413" s="51"/>
      <c r="O413" s="51"/>
      <c r="P413" s="51"/>
      <c r="Q413" s="51"/>
      <c r="R413" s="51"/>
      <c r="S413" s="51"/>
      <c r="T413" s="51"/>
      <c r="U413" s="51"/>
      <c r="V413" s="52"/>
      <c r="W413" s="52"/>
      <c r="X413" s="51"/>
      <c r="Y413" s="52"/>
      <c r="Z413" s="52"/>
      <c r="AA413" s="52"/>
      <c r="AB413" s="52"/>
      <c r="AC413" s="52"/>
      <c r="AD413" s="52"/>
      <c r="AE413" s="52"/>
      <c r="AF413" s="52"/>
      <c r="AG413" s="52"/>
      <c r="AH413" s="52"/>
      <c r="AI413" s="52"/>
      <c r="AJ413" s="52"/>
      <c r="AK413" s="52"/>
      <c r="AL413" s="52"/>
      <c r="AM413" s="16"/>
      <c r="AN413" s="16"/>
    </row>
    <row r="414" spans="14:40" ht="12.75" customHeight="1" x14ac:dyDescent="0.25">
      <c r="N414" s="51"/>
      <c r="O414" s="51"/>
      <c r="P414" s="51"/>
      <c r="Q414" s="51"/>
      <c r="R414" s="51"/>
      <c r="S414" s="51"/>
      <c r="T414" s="51"/>
      <c r="U414" s="51"/>
      <c r="V414" s="52"/>
      <c r="W414" s="52"/>
      <c r="X414" s="51"/>
      <c r="Y414" s="52"/>
      <c r="Z414" s="52"/>
      <c r="AA414" s="52"/>
      <c r="AB414" s="52"/>
      <c r="AC414" s="52"/>
      <c r="AD414" s="52"/>
      <c r="AE414" s="52"/>
      <c r="AF414" s="52"/>
      <c r="AG414" s="52"/>
      <c r="AH414" s="52"/>
      <c r="AI414" s="52"/>
      <c r="AJ414" s="52"/>
      <c r="AK414" s="52"/>
      <c r="AL414" s="52"/>
      <c r="AM414" s="16"/>
      <c r="AN414" s="16"/>
    </row>
    <row r="415" spans="14:40" ht="12.75" customHeight="1" x14ac:dyDescent="0.25">
      <c r="N415" s="51"/>
      <c r="O415" s="51"/>
      <c r="P415" s="51"/>
      <c r="Q415" s="51"/>
      <c r="R415" s="51"/>
      <c r="S415" s="51"/>
      <c r="T415" s="51"/>
      <c r="U415" s="51"/>
      <c r="V415" s="52"/>
      <c r="W415" s="52"/>
      <c r="X415" s="51"/>
      <c r="Y415" s="52"/>
      <c r="Z415" s="52"/>
      <c r="AA415" s="52"/>
      <c r="AB415" s="52"/>
      <c r="AC415" s="52"/>
      <c r="AD415" s="52"/>
      <c r="AE415" s="52"/>
      <c r="AF415" s="52"/>
      <c r="AG415" s="52"/>
      <c r="AH415" s="52"/>
      <c r="AI415" s="52"/>
      <c r="AJ415" s="52"/>
      <c r="AK415" s="52"/>
      <c r="AL415" s="52"/>
      <c r="AM415" s="16"/>
      <c r="AN415" s="16"/>
    </row>
    <row r="416" spans="14:40" ht="12.75" customHeight="1" x14ac:dyDescent="0.25">
      <c r="N416" s="51"/>
      <c r="O416" s="51"/>
      <c r="P416" s="51"/>
      <c r="Q416" s="51"/>
      <c r="R416" s="51"/>
      <c r="S416" s="51"/>
      <c r="T416" s="51"/>
      <c r="U416" s="51"/>
      <c r="V416" s="52"/>
      <c r="W416" s="52"/>
      <c r="X416" s="51"/>
      <c r="Y416" s="52"/>
      <c r="Z416" s="52"/>
      <c r="AA416" s="52"/>
      <c r="AB416" s="52"/>
      <c r="AC416" s="52"/>
      <c r="AD416" s="52"/>
      <c r="AE416" s="52"/>
      <c r="AF416" s="52"/>
      <c r="AG416" s="52"/>
      <c r="AH416" s="52"/>
      <c r="AI416" s="52"/>
      <c r="AJ416" s="52"/>
      <c r="AK416" s="52"/>
      <c r="AL416" s="52"/>
      <c r="AM416" s="16"/>
      <c r="AN416" s="16"/>
    </row>
    <row r="417" spans="14:40" ht="12.75" customHeight="1" x14ac:dyDescent="0.25">
      <c r="N417" s="51"/>
      <c r="O417" s="51"/>
      <c r="P417" s="51"/>
      <c r="Q417" s="51"/>
      <c r="R417" s="51"/>
      <c r="S417" s="51"/>
      <c r="T417" s="51"/>
      <c r="U417" s="51"/>
      <c r="V417" s="52"/>
      <c r="W417" s="52"/>
      <c r="X417" s="51"/>
      <c r="Y417" s="52"/>
      <c r="Z417" s="52"/>
      <c r="AA417" s="52"/>
      <c r="AB417" s="52"/>
      <c r="AC417" s="52"/>
      <c r="AD417" s="52"/>
      <c r="AE417" s="52"/>
      <c r="AF417" s="52"/>
      <c r="AG417" s="52"/>
      <c r="AH417" s="52"/>
      <c r="AI417" s="52"/>
      <c r="AJ417" s="52"/>
      <c r="AK417" s="52"/>
      <c r="AL417" s="52"/>
      <c r="AM417" s="16"/>
      <c r="AN417" s="16"/>
    </row>
    <row r="418" spans="14:40" ht="12.75" customHeight="1" x14ac:dyDescent="0.25">
      <c r="N418" s="51"/>
      <c r="O418" s="51"/>
      <c r="P418" s="51"/>
      <c r="Q418" s="51"/>
      <c r="R418" s="51"/>
      <c r="S418" s="51"/>
      <c r="T418" s="51"/>
      <c r="U418" s="51"/>
      <c r="V418" s="52"/>
      <c r="W418" s="52"/>
      <c r="X418" s="51"/>
      <c r="Y418" s="52"/>
      <c r="Z418" s="52"/>
      <c r="AA418" s="52"/>
      <c r="AB418" s="52"/>
      <c r="AC418" s="52"/>
      <c r="AD418" s="52"/>
      <c r="AE418" s="52"/>
      <c r="AF418" s="52"/>
      <c r="AG418" s="52"/>
      <c r="AH418" s="52"/>
      <c r="AI418" s="52"/>
      <c r="AJ418" s="52"/>
      <c r="AK418" s="52"/>
      <c r="AL418" s="52"/>
      <c r="AM418" s="16"/>
      <c r="AN418" s="16"/>
    </row>
    <row r="419" spans="14:40" ht="12.75" customHeight="1" x14ac:dyDescent="0.25">
      <c r="N419" s="51"/>
      <c r="O419" s="51"/>
      <c r="P419" s="51"/>
      <c r="Q419" s="51"/>
      <c r="R419" s="51"/>
      <c r="S419" s="51"/>
      <c r="T419" s="51"/>
      <c r="U419" s="51"/>
      <c r="V419" s="52"/>
      <c r="W419" s="52"/>
      <c r="X419" s="51"/>
      <c r="Y419" s="52"/>
      <c r="Z419" s="52"/>
      <c r="AA419" s="52"/>
      <c r="AB419" s="52"/>
      <c r="AC419" s="52"/>
      <c r="AD419" s="52"/>
      <c r="AE419" s="52"/>
      <c r="AF419" s="52"/>
      <c r="AG419" s="52"/>
      <c r="AH419" s="52"/>
      <c r="AI419" s="52"/>
      <c r="AJ419" s="52"/>
      <c r="AK419" s="52"/>
      <c r="AL419" s="52"/>
      <c r="AM419" s="16"/>
      <c r="AN419" s="16"/>
    </row>
    <row r="420" spans="14:40" ht="12.75" customHeight="1" x14ac:dyDescent="0.25">
      <c r="N420" s="51"/>
      <c r="O420" s="51"/>
      <c r="P420" s="51"/>
      <c r="Q420" s="51"/>
      <c r="R420" s="51"/>
      <c r="S420" s="51"/>
      <c r="T420" s="51"/>
      <c r="U420" s="51"/>
      <c r="V420" s="52"/>
      <c r="W420" s="52"/>
      <c r="X420" s="51"/>
      <c r="Y420" s="52"/>
      <c r="Z420" s="52"/>
      <c r="AA420" s="52"/>
      <c r="AB420" s="52"/>
      <c r="AC420" s="52"/>
      <c r="AD420" s="52"/>
      <c r="AE420" s="52"/>
      <c r="AF420" s="52"/>
      <c r="AG420" s="52"/>
      <c r="AH420" s="52"/>
      <c r="AI420" s="52"/>
      <c r="AJ420" s="52"/>
      <c r="AK420" s="52"/>
      <c r="AL420" s="52"/>
      <c r="AM420" s="16"/>
      <c r="AN420" s="16"/>
    </row>
    <row r="421" spans="14:40" ht="12.75" customHeight="1" x14ac:dyDescent="0.25">
      <c r="N421" s="51"/>
      <c r="O421" s="51"/>
      <c r="P421" s="51"/>
      <c r="Q421" s="51"/>
      <c r="R421" s="51"/>
      <c r="S421" s="51"/>
      <c r="T421" s="51"/>
      <c r="U421" s="51"/>
      <c r="V421" s="52"/>
      <c r="W421" s="52"/>
      <c r="X421" s="51"/>
      <c r="Y421" s="52"/>
      <c r="Z421" s="52"/>
      <c r="AA421" s="52"/>
      <c r="AB421" s="52"/>
      <c r="AC421" s="52"/>
      <c r="AD421" s="52"/>
      <c r="AE421" s="52"/>
      <c r="AF421" s="52"/>
      <c r="AG421" s="52"/>
      <c r="AH421" s="52"/>
      <c r="AI421" s="52"/>
      <c r="AJ421" s="52"/>
      <c r="AK421" s="52"/>
      <c r="AL421" s="52"/>
      <c r="AM421" s="16"/>
      <c r="AN421" s="16"/>
    </row>
    <row r="422" spans="14:40" ht="12.75" customHeight="1" x14ac:dyDescent="0.25">
      <c r="N422" s="51"/>
      <c r="O422" s="51"/>
      <c r="P422" s="51"/>
      <c r="Q422" s="51"/>
      <c r="R422" s="51"/>
      <c r="S422" s="51"/>
      <c r="T422" s="51"/>
      <c r="U422" s="51"/>
      <c r="V422" s="52"/>
      <c r="W422" s="52"/>
      <c r="X422" s="51"/>
      <c r="Y422" s="52"/>
      <c r="Z422" s="52"/>
      <c r="AA422" s="52"/>
      <c r="AB422" s="52"/>
      <c r="AC422" s="52"/>
      <c r="AD422" s="52"/>
      <c r="AE422" s="52"/>
      <c r="AF422" s="52"/>
      <c r="AG422" s="52"/>
      <c r="AH422" s="52"/>
      <c r="AI422" s="52"/>
      <c r="AJ422" s="52"/>
      <c r="AK422" s="52"/>
      <c r="AL422" s="52"/>
      <c r="AM422" s="16"/>
      <c r="AN422" s="16"/>
    </row>
    <row r="423" spans="14:40" ht="12.75" customHeight="1" x14ac:dyDescent="0.25">
      <c r="N423" s="51"/>
      <c r="O423" s="51"/>
      <c r="P423" s="51"/>
      <c r="Q423" s="51"/>
      <c r="R423" s="51"/>
      <c r="S423" s="51"/>
      <c r="T423" s="51"/>
      <c r="U423" s="51"/>
      <c r="V423" s="52"/>
      <c r="W423" s="52"/>
      <c r="X423" s="51"/>
      <c r="Y423" s="52"/>
      <c r="Z423" s="52"/>
      <c r="AA423" s="52"/>
      <c r="AB423" s="52"/>
      <c r="AC423" s="52"/>
      <c r="AD423" s="52"/>
      <c r="AE423" s="52"/>
      <c r="AF423" s="52"/>
      <c r="AG423" s="52"/>
      <c r="AH423" s="52"/>
      <c r="AI423" s="52"/>
      <c r="AJ423" s="52"/>
      <c r="AK423" s="52"/>
      <c r="AL423" s="52"/>
      <c r="AM423" s="16"/>
      <c r="AN423" s="16"/>
    </row>
    <row r="424" spans="14:40" ht="12.75" customHeight="1" x14ac:dyDescent="0.25">
      <c r="N424" s="51"/>
      <c r="O424" s="51"/>
      <c r="P424" s="51"/>
      <c r="Q424" s="51"/>
      <c r="R424" s="51"/>
      <c r="S424" s="51"/>
      <c r="T424" s="51"/>
      <c r="U424" s="51"/>
      <c r="V424" s="52"/>
      <c r="W424" s="52"/>
      <c r="X424" s="51"/>
      <c r="Y424" s="52"/>
      <c r="Z424" s="52"/>
      <c r="AA424" s="52"/>
      <c r="AB424" s="52"/>
      <c r="AC424" s="52"/>
      <c r="AD424" s="52"/>
      <c r="AE424" s="52"/>
      <c r="AF424" s="52"/>
      <c r="AG424" s="52"/>
      <c r="AH424" s="52"/>
      <c r="AI424" s="52"/>
      <c r="AJ424" s="52"/>
      <c r="AK424" s="52"/>
      <c r="AL424" s="52"/>
      <c r="AM424" s="16"/>
      <c r="AN424" s="16"/>
    </row>
    <row r="425" spans="14:40" ht="12.75" customHeight="1" x14ac:dyDescent="0.25">
      <c r="N425" s="51"/>
      <c r="O425" s="51"/>
      <c r="P425" s="51"/>
      <c r="Q425" s="51"/>
      <c r="R425" s="51"/>
      <c r="S425" s="51"/>
      <c r="T425" s="51"/>
      <c r="U425" s="51"/>
      <c r="V425" s="52"/>
      <c r="W425" s="52"/>
      <c r="X425" s="51"/>
      <c r="Y425" s="52"/>
      <c r="Z425" s="52"/>
      <c r="AA425" s="52"/>
      <c r="AB425" s="52"/>
      <c r="AC425" s="52"/>
      <c r="AD425" s="52"/>
      <c r="AE425" s="52"/>
      <c r="AF425" s="52"/>
      <c r="AG425" s="52"/>
      <c r="AH425" s="52"/>
      <c r="AI425" s="52"/>
      <c r="AJ425" s="52"/>
      <c r="AK425" s="52"/>
      <c r="AL425" s="52"/>
      <c r="AM425" s="16"/>
      <c r="AN425" s="16"/>
    </row>
    <row r="426" spans="14:40" ht="12.75" customHeight="1" x14ac:dyDescent="0.25">
      <c r="N426" s="51"/>
      <c r="O426" s="51"/>
      <c r="P426" s="51"/>
      <c r="Q426" s="51"/>
      <c r="R426" s="51"/>
      <c r="S426" s="51"/>
      <c r="T426" s="51"/>
      <c r="U426" s="51"/>
      <c r="V426" s="52"/>
      <c r="W426" s="52"/>
      <c r="X426" s="51"/>
      <c r="Y426" s="52"/>
      <c r="Z426" s="52"/>
      <c r="AA426" s="52"/>
      <c r="AB426" s="52"/>
      <c r="AC426" s="52"/>
      <c r="AD426" s="52"/>
      <c r="AE426" s="52"/>
      <c r="AF426" s="52"/>
      <c r="AG426" s="52"/>
      <c r="AH426" s="52"/>
      <c r="AI426" s="52"/>
      <c r="AJ426" s="52"/>
      <c r="AK426" s="52"/>
      <c r="AL426" s="52"/>
      <c r="AM426" s="16"/>
      <c r="AN426" s="16"/>
    </row>
    <row r="427" spans="14:40" ht="12.75" customHeight="1" x14ac:dyDescent="0.25">
      <c r="N427" s="51"/>
      <c r="O427" s="51"/>
      <c r="P427" s="51"/>
      <c r="Q427" s="51"/>
      <c r="R427" s="51"/>
      <c r="S427" s="51"/>
      <c r="T427" s="51"/>
      <c r="U427" s="51"/>
      <c r="V427" s="52"/>
      <c r="W427" s="52"/>
      <c r="X427" s="51"/>
      <c r="Y427" s="52"/>
      <c r="Z427" s="52"/>
      <c r="AA427" s="52"/>
      <c r="AB427" s="52"/>
      <c r="AC427" s="52"/>
      <c r="AD427" s="52"/>
      <c r="AE427" s="52"/>
      <c r="AF427" s="52"/>
      <c r="AG427" s="52"/>
      <c r="AH427" s="52"/>
      <c r="AI427" s="52"/>
      <c r="AJ427" s="52"/>
      <c r="AK427" s="52"/>
      <c r="AL427" s="52"/>
      <c r="AM427" s="16"/>
      <c r="AN427" s="16"/>
    </row>
    <row r="428" spans="14:40" ht="12.75" customHeight="1" x14ac:dyDescent="0.25">
      <c r="N428" s="51"/>
      <c r="O428" s="51"/>
      <c r="P428" s="51"/>
      <c r="Q428" s="51"/>
      <c r="R428" s="51"/>
      <c r="S428" s="51"/>
      <c r="T428" s="51"/>
      <c r="U428" s="51"/>
      <c r="V428" s="52"/>
      <c r="W428" s="52"/>
      <c r="X428" s="51"/>
      <c r="Y428" s="52"/>
      <c r="Z428" s="52"/>
      <c r="AA428" s="52"/>
      <c r="AB428" s="52"/>
      <c r="AC428" s="52"/>
      <c r="AD428" s="52"/>
      <c r="AE428" s="52"/>
      <c r="AF428" s="52"/>
      <c r="AG428" s="52"/>
      <c r="AH428" s="52"/>
      <c r="AI428" s="52"/>
      <c r="AJ428" s="52"/>
      <c r="AK428" s="52"/>
      <c r="AL428" s="52"/>
      <c r="AM428" s="16"/>
      <c r="AN428" s="16"/>
    </row>
    <row r="429" spans="14:40" ht="12.75" customHeight="1" x14ac:dyDescent="0.25">
      <c r="N429" s="51"/>
      <c r="O429" s="51"/>
      <c r="P429" s="51"/>
      <c r="Q429" s="51"/>
      <c r="R429" s="51"/>
      <c r="S429" s="51"/>
      <c r="T429" s="51"/>
      <c r="U429" s="51"/>
      <c r="V429" s="52"/>
      <c r="W429" s="52"/>
      <c r="X429" s="51"/>
      <c r="Y429" s="52"/>
      <c r="Z429" s="52"/>
      <c r="AA429" s="52"/>
      <c r="AB429" s="52"/>
      <c r="AC429" s="52"/>
      <c r="AD429" s="52"/>
      <c r="AE429" s="52"/>
      <c r="AF429" s="52"/>
      <c r="AG429" s="52"/>
      <c r="AH429" s="52"/>
      <c r="AI429" s="52"/>
      <c r="AJ429" s="52"/>
      <c r="AK429" s="52"/>
      <c r="AL429" s="52"/>
      <c r="AM429" s="16"/>
      <c r="AN429" s="16"/>
    </row>
    <row r="430" spans="14:40" ht="12.75" customHeight="1" x14ac:dyDescent="0.25">
      <c r="N430" s="51"/>
      <c r="O430" s="51"/>
      <c r="P430" s="51"/>
      <c r="Q430" s="51"/>
      <c r="R430" s="51"/>
      <c r="S430" s="51"/>
      <c r="T430" s="51"/>
      <c r="U430" s="51"/>
      <c r="V430" s="52"/>
      <c r="W430" s="52"/>
      <c r="X430" s="51"/>
      <c r="Y430" s="52"/>
      <c r="Z430" s="52"/>
      <c r="AA430" s="52"/>
      <c r="AB430" s="52"/>
      <c r="AC430" s="52"/>
      <c r="AD430" s="52"/>
      <c r="AE430" s="52"/>
      <c r="AF430" s="52"/>
      <c r="AG430" s="52"/>
      <c r="AH430" s="52"/>
      <c r="AI430" s="52"/>
      <c r="AJ430" s="52"/>
      <c r="AK430" s="52"/>
      <c r="AL430" s="52"/>
      <c r="AM430" s="16"/>
      <c r="AN430" s="16"/>
    </row>
    <row r="431" spans="14:40" ht="12.75" customHeight="1" x14ac:dyDescent="0.25">
      <c r="N431" s="51"/>
      <c r="O431" s="51"/>
      <c r="P431" s="51"/>
      <c r="Q431" s="51"/>
      <c r="R431" s="51"/>
      <c r="S431" s="51"/>
      <c r="T431" s="51"/>
      <c r="U431" s="51"/>
      <c r="V431" s="52"/>
      <c r="W431" s="52"/>
      <c r="X431" s="51"/>
      <c r="Y431" s="52"/>
      <c r="Z431" s="52"/>
      <c r="AA431" s="52"/>
      <c r="AB431" s="52"/>
      <c r="AC431" s="52"/>
      <c r="AD431" s="52"/>
      <c r="AE431" s="52"/>
      <c r="AF431" s="52"/>
      <c r="AG431" s="52"/>
      <c r="AH431" s="52"/>
      <c r="AI431" s="52"/>
      <c r="AJ431" s="52"/>
      <c r="AK431" s="52"/>
      <c r="AL431" s="52"/>
      <c r="AM431" s="16"/>
      <c r="AN431" s="16"/>
    </row>
    <row r="432" spans="14:40" ht="12.75" customHeight="1" x14ac:dyDescent="0.25">
      <c r="N432" s="51"/>
      <c r="O432" s="51"/>
      <c r="P432" s="51"/>
      <c r="Q432" s="51"/>
      <c r="R432" s="51"/>
      <c r="S432" s="51"/>
      <c r="T432" s="51"/>
      <c r="U432" s="51"/>
      <c r="V432" s="52"/>
      <c r="W432" s="52"/>
      <c r="X432" s="51"/>
      <c r="Y432" s="52"/>
      <c r="Z432" s="52"/>
      <c r="AA432" s="52"/>
      <c r="AB432" s="52"/>
      <c r="AC432" s="52"/>
      <c r="AD432" s="52"/>
      <c r="AE432" s="52"/>
      <c r="AF432" s="52"/>
      <c r="AG432" s="52"/>
      <c r="AH432" s="52"/>
      <c r="AI432" s="52"/>
      <c r="AJ432" s="52"/>
      <c r="AK432" s="52"/>
      <c r="AL432" s="52"/>
      <c r="AM432" s="16"/>
      <c r="AN432" s="16"/>
    </row>
    <row r="433" spans="14:40" ht="12.75" customHeight="1" x14ac:dyDescent="0.25">
      <c r="N433" s="51"/>
      <c r="O433" s="51"/>
      <c r="P433" s="51"/>
      <c r="Q433" s="51"/>
      <c r="R433" s="51"/>
      <c r="S433" s="51"/>
      <c r="T433" s="51"/>
      <c r="U433" s="51"/>
      <c r="V433" s="52"/>
      <c r="W433" s="52"/>
      <c r="X433" s="51"/>
      <c r="Y433" s="52"/>
      <c r="Z433" s="52"/>
      <c r="AA433" s="52"/>
      <c r="AB433" s="52"/>
      <c r="AC433" s="52"/>
      <c r="AD433" s="52"/>
      <c r="AE433" s="52"/>
      <c r="AF433" s="52"/>
      <c r="AG433" s="52"/>
      <c r="AH433" s="52"/>
      <c r="AI433" s="52"/>
      <c r="AJ433" s="52"/>
      <c r="AK433" s="52"/>
      <c r="AL433" s="52"/>
      <c r="AM433" s="16"/>
      <c r="AN433" s="16"/>
    </row>
    <row r="434" spans="14:40" ht="12.75" customHeight="1" x14ac:dyDescent="0.25">
      <c r="N434" s="51"/>
      <c r="O434" s="51"/>
      <c r="P434" s="51"/>
      <c r="Q434" s="51"/>
      <c r="R434" s="51"/>
      <c r="S434" s="51"/>
      <c r="T434" s="51"/>
      <c r="U434" s="51"/>
      <c r="V434" s="52"/>
      <c r="W434" s="52"/>
      <c r="X434" s="51"/>
      <c r="Y434" s="52"/>
      <c r="Z434" s="52"/>
      <c r="AA434" s="52"/>
      <c r="AB434" s="52"/>
      <c r="AC434" s="52"/>
      <c r="AD434" s="52"/>
      <c r="AE434" s="52"/>
      <c r="AF434" s="52"/>
      <c r="AG434" s="52"/>
      <c r="AH434" s="52"/>
      <c r="AI434" s="52"/>
      <c r="AJ434" s="52"/>
      <c r="AK434" s="52"/>
      <c r="AL434" s="52"/>
      <c r="AM434" s="16"/>
      <c r="AN434" s="16"/>
    </row>
    <row r="435" spans="14:40" ht="12.75" customHeight="1" x14ac:dyDescent="0.25">
      <c r="N435" s="51"/>
      <c r="O435" s="51"/>
      <c r="P435" s="51"/>
      <c r="Q435" s="51"/>
      <c r="R435" s="51"/>
      <c r="S435" s="51"/>
      <c r="T435" s="51"/>
      <c r="U435" s="51"/>
      <c r="V435" s="52"/>
      <c r="W435" s="52"/>
      <c r="X435" s="51"/>
      <c r="Y435" s="52"/>
      <c r="Z435" s="52"/>
      <c r="AA435" s="52"/>
      <c r="AB435" s="52"/>
      <c r="AC435" s="52"/>
      <c r="AD435" s="52"/>
      <c r="AE435" s="52"/>
      <c r="AF435" s="52"/>
      <c r="AG435" s="52"/>
      <c r="AH435" s="52"/>
      <c r="AI435" s="52"/>
      <c r="AJ435" s="52"/>
      <c r="AK435" s="52"/>
      <c r="AL435" s="52"/>
      <c r="AM435" s="16"/>
      <c r="AN435" s="16"/>
    </row>
    <row r="436" spans="14:40" ht="12.75" customHeight="1" x14ac:dyDescent="0.25">
      <c r="N436" s="51"/>
      <c r="O436" s="51"/>
      <c r="P436" s="51"/>
      <c r="Q436" s="51"/>
      <c r="R436" s="51"/>
      <c r="S436" s="51"/>
      <c r="T436" s="51"/>
      <c r="U436" s="51"/>
      <c r="V436" s="52"/>
      <c r="W436" s="52"/>
      <c r="X436" s="51"/>
      <c r="Y436" s="52"/>
      <c r="Z436" s="52"/>
      <c r="AA436" s="52"/>
      <c r="AB436" s="52"/>
      <c r="AC436" s="52"/>
      <c r="AD436" s="52"/>
      <c r="AE436" s="52"/>
      <c r="AF436" s="52"/>
      <c r="AG436" s="52"/>
      <c r="AH436" s="52"/>
      <c r="AI436" s="52"/>
      <c r="AJ436" s="52"/>
      <c r="AK436" s="52"/>
      <c r="AL436" s="52"/>
      <c r="AM436" s="16"/>
      <c r="AN436" s="16"/>
    </row>
    <row r="437" spans="14:40" ht="12.75" customHeight="1" x14ac:dyDescent="0.25">
      <c r="N437" s="51"/>
      <c r="O437" s="51"/>
      <c r="P437" s="51"/>
      <c r="Q437" s="51"/>
      <c r="R437" s="51"/>
      <c r="S437" s="51"/>
      <c r="T437" s="51"/>
      <c r="U437" s="51"/>
      <c r="V437" s="52"/>
      <c r="W437" s="52"/>
      <c r="X437" s="51"/>
      <c r="Y437" s="52"/>
      <c r="Z437" s="52"/>
      <c r="AA437" s="52"/>
      <c r="AB437" s="52"/>
      <c r="AC437" s="52"/>
      <c r="AD437" s="52"/>
      <c r="AE437" s="52"/>
      <c r="AF437" s="52"/>
      <c r="AG437" s="52"/>
      <c r="AH437" s="52"/>
      <c r="AI437" s="52"/>
      <c r="AJ437" s="52"/>
      <c r="AK437" s="52"/>
      <c r="AL437" s="52"/>
      <c r="AM437" s="16"/>
      <c r="AN437" s="16"/>
    </row>
    <row r="438" spans="14:40" ht="12.75" customHeight="1" x14ac:dyDescent="0.25">
      <c r="N438" s="51"/>
      <c r="O438" s="51"/>
      <c r="P438" s="51"/>
      <c r="Q438" s="51"/>
      <c r="R438" s="51"/>
      <c r="S438" s="51"/>
      <c r="T438" s="51"/>
      <c r="U438" s="51"/>
      <c r="V438" s="52"/>
      <c r="W438" s="52"/>
      <c r="X438" s="51"/>
      <c r="Y438" s="52"/>
      <c r="Z438" s="52"/>
      <c r="AA438" s="52"/>
      <c r="AB438" s="52"/>
      <c r="AC438" s="52"/>
      <c r="AD438" s="52"/>
      <c r="AE438" s="52"/>
      <c r="AF438" s="52"/>
      <c r="AG438" s="52"/>
      <c r="AH438" s="52"/>
      <c r="AI438" s="52"/>
      <c r="AJ438" s="52"/>
      <c r="AK438" s="52"/>
      <c r="AL438" s="52"/>
      <c r="AM438" s="16"/>
      <c r="AN438" s="16"/>
    </row>
    <row r="439" spans="14:40" ht="12.75" customHeight="1" x14ac:dyDescent="0.25">
      <c r="N439" s="51"/>
      <c r="O439" s="51"/>
      <c r="P439" s="51"/>
      <c r="Q439" s="51"/>
      <c r="R439" s="51"/>
      <c r="S439" s="51"/>
      <c r="T439" s="51"/>
      <c r="U439" s="51"/>
      <c r="V439" s="52"/>
      <c r="W439" s="52"/>
      <c r="X439" s="51"/>
      <c r="Y439" s="52"/>
      <c r="Z439" s="52"/>
      <c r="AA439" s="52"/>
      <c r="AB439" s="52"/>
      <c r="AC439" s="52"/>
      <c r="AD439" s="52"/>
      <c r="AE439" s="52"/>
      <c r="AF439" s="52"/>
      <c r="AG439" s="52"/>
      <c r="AH439" s="52"/>
      <c r="AI439" s="52"/>
      <c r="AJ439" s="52"/>
      <c r="AK439" s="52"/>
      <c r="AL439" s="52"/>
      <c r="AM439" s="16"/>
      <c r="AN439" s="16"/>
    </row>
    <row r="440" spans="14:40" ht="12.75" customHeight="1" x14ac:dyDescent="0.25">
      <c r="N440" s="51"/>
      <c r="O440" s="51"/>
      <c r="P440" s="51"/>
      <c r="Q440" s="51"/>
      <c r="R440" s="51"/>
      <c r="S440" s="51"/>
      <c r="T440" s="51"/>
      <c r="U440" s="51"/>
      <c r="V440" s="52"/>
      <c r="W440" s="52"/>
      <c r="X440" s="51"/>
      <c r="Y440" s="52"/>
      <c r="Z440" s="52"/>
      <c r="AA440" s="52"/>
      <c r="AB440" s="52"/>
      <c r="AC440" s="52"/>
      <c r="AD440" s="52"/>
      <c r="AE440" s="52"/>
      <c r="AF440" s="52"/>
      <c r="AG440" s="52"/>
      <c r="AH440" s="52"/>
      <c r="AI440" s="52"/>
      <c r="AJ440" s="52"/>
      <c r="AK440" s="52"/>
      <c r="AL440" s="52"/>
      <c r="AM440" s="16"/>
      <c r="AN440" s="16"/>
    </row>
    <row r="441" spans="14:40" ht="12.75" customHeight="1" x14ac:dyDescent="0.25">
      <c r="N441" s="51"/>
      <c r="O441" s="51"/>
      <c r="P441" s="51"/>
      <c r="Q441" s="51"/>
      <c r="R441" s="51"/>
      <c r="S441" s="51"/>
      <c r="T441" s="51"/>
      <c r="U441" s="51"/>
      <c r="V441" s="52"/>
      <c r="W441" s="52"/>
      <c r="X441" s="51"/>
      <c r="Y441" s="52"/>
      <c r="Z441" s="52"/>
      <c r="AA441" s="52"/>
      <c r="AB441" s="52"/>
      <c r="AC441" s="52"/>
      <c r="AD441" s="52"/>
      <c r="AE441" s="52"/>
      <c r="AF441" s="52"/>
      <c r="AG441" s="52"/>
      <c r="AH441" s="52"/>
      <c r="AI441" s="52"/>
      <c r="AJ441" s="52"/>
      <c r="AK441" s="52"/>
      <c r="AL441" s="52"/>
      <c r="AM441" s="16"/>
      <c r="AN441" s="16"/>
    </row>
    <row r="442" spans="14:40" ht="12.75" customHeight="1" x14ac:dyDescent="0.25">
      <c r="N442" s="51"/>
      <c r="O442" s="51"/>
      <c r="P442" s="51"/>
      <c r="Q442" s="51"/>
      <c r="R442" s="51"/>
      <c r="S442" s="51"/>
      <c r="T442" s="51"/>
      <c r="U442" s="51"/>
      <c r="V442" s="52"/>
      <c r="W442" s="52"/>
      <c r="X442" s="51"/>
      <c r="Y442" s="52"/>
      <c r="Z442" s="52"/>
      <c r="AA442" s="52"/>
      <c r="AB442" s="52"/>
      <c r="AC442" s="52"/>
      <c r="AD442" s="52"/>
      <c r="AE442" s="52"/>
      <c r="AF442" s="52"/>
      <c r="AG442" s="52"/>
      <c r="AH442" s="52"/>
      <c r="AI442" s="52"/>
      <c r="AJ442" s="52"/>
      <c r="AK442" s="52"/>
      <c r="AL442" s="52"/>
      <c r="AM442" s="16"/>
      <c r="AN442" s="16"/>
    </row>
    <row r="443" spans="14:40" ht="12.75" customHeight="1" x14ac:dyDescent="0.25">
      <c r="N443" s="51"/>
      <c r="O443" s="51"/>
      <c r="P443" s="51"/>
      <c r="Q443" s="51"/>
      <c r="R443" s="51"/>
      <c r="S443" s="51"/>
      <c r="T443" s="51"/>
      <c r="U443" s="51"/>
      <c r="V443" s="52"/>
      <c r="W443" s="52"/>
      <c r="X443" s="51"/>
      <c r="Y443" s="52"/>
      <c r="Z443" s="52"/>
      <c r="AA443" s="52"/>
      <c r="AB443" s="52"/>
      <c r="AC443" s="52"/>
      <c r="AD443" s="52"/>
      <c r="AE443" s="52"/>
      <c r="AF443" s="52"/>
      <c r="AG443" s="52"/>
      <c r="AH443" s="52"/>
      <c r="AI443" s="52"/>
      <c r="AJ443" s="52"/>
      <c r="AK443" s="52"/>
      <c r="AL443" s="52"/>
      <c r="AM443" s="16"/>
      <c r="AN443" s="16"/>
    </row>
    <row r="444" spans="14:40" ht="12.75" customHeight="1" x14ac:dyDescent="0.25">
      <c r="N444" s="51"/>
      <c r="O444" s="51"/>
      <c r="P444" s="51"/>
      <c r="Q444" s="51"/>
      <c r="R444" s="51"/>
      <c r="S444" s="51"/>
      <c r="T444" s="51"/>
      <c r="U444" s="51"/>
      <c r="V444" s="52"/>
      <c r="W444" s="52"/>
      <c r="X444" s="51"/>
      <c r="Y444" s="52"/>
      <c r="Z444" s="52"/>
      <c r="AA444" s="52"/>
      <c r="AB444" s="52"/>
      <c r="AC444" s="52"/>
      <c r="AD444" s="52"/>
      <c r="AE444" s="52"/>
      <c r="AF444" s="52"/>
      <c r="AG444" s="52"/>
      <c r="AH444" s="52"/>
      <c r="AI444" s="52"/>
      <c r="AJ444" s="52"/>
      <c r="AK444" s="52"/>
      <c r="AL444" s="52"/>
      <c r="AM444" s="16"/>
      <c r="AN444" s="16"/>
    </row>
    <row r="445" spans="14:40" ht="12.75" customHeight="1" x14ac:dyDescent="0.25">
      <c r="N445" s="51"/>
      <c r="O445" s="51"/>
      <c r="P445" s="51"/>
      <c r="Q445" s="51"/>
      <c r="R445" s="51"/>
      <c r="S445" s="51"/>
      <c r="T445" s="51"/>
      <c r="U445" s="51"/>
      <c r="V445" s="52"/>
      <c r="W445" s="52"/>
      <c r="X445" s="51"/>
      <c r="Y445" s="52"/>
      <c r="Z445" s="52"/>
      <c r="AA445" s="52"/>
      <c r="AB445" s="52"/>
      <c r="AC445" s="52"/>
      <c r="AD445" s="52"/>
      <c r="AE445" s="52"/>
      <c r="AF445" s="52"/>
      <c r="AG445" s="52"/>
      <c r="AH445" s="52"/>
      <c r="AI445" s="52"/>
      <c r="AJ445" s="52"/>
      <c r="AK445" s="52"/>
      <c r="AL445" s="52"/>
      <c r="AM445" s="16"/>
      <c r="AN445" s="16"/>
    </row>
    <row r="446" spans="14:40" ht="12.75" customHeight="1" x14ac:dyDescent="0.25">
      <c r="N446" s="51"/>
      <c r="O446" s="51"/>
      <c r="P446" s="51"/>
      <c r="Q446" s="51"/>
      <c r="R446" s="51"/>
      <c r="S446" s="51"/>
      <c r="T446" s="51"/>
      <c r="U446" s="51"/>
      <c r="V446" s="52"/>
      <c r="W446" s="52"/>
      <c r="X446" s="51"/>
      <c r="Y446" s="52"/>
      <c r="Z446" s="52"/>
      <c r="AA446" s="52"/>
      <c r="AB446" s="52"/>
      <c r="AC446" s="52"/>
      <c r="AD446" s="52"/>
      <c r="AE446" s="52"/>
      <c r="AF446" s="52"/>
      <c r="AG446" s="52"/>
      <c r="AH446" s="52"/>
      <c r="AI446" s="52"/>
      <c r="AJ446" s="52"/>
      <c r="AK446" s="52"/>
      <c r="AL446" s="52"/>
      <c r="AM446" s="16"/>
      <c r="AN446" s="16"/>
    </row>
    <row r="447" spans="14:40" ht="12.75" customHeight="1" x14ac:dyDescent="0.25">
      <c r="N447" s="51"/>
      <c r="O447" s="51"/>
      <c r="P447" s="51"/>
      <c r="Q447" s="51"/>
      <c r="R447" s="51"/>
      <c r="S447" s="51"/>
      <c r="T447" s="51"/>
      <c r="U447" s="51"/>
      <c r="V447" s="52"/>
      <c r="W447" s="52"/>
      <c r="X447" s="51"/>
      <c r="Y447" s="52"/>
      <c r="Z447" s="52"/>
      <c r="AA447" s="52"/>
      <c r="AB447" s="52"/>
      <c r="AC447" s="52"/>
      <c r="AD447" s="52"/>
      <c r="AE447" s="52"/>
      <c r="AF447" s="52"/>
      <c r="AG447" s="52"/>
      <c r="AH447" s="52"/>
      <c r="AI447" s="52"/>
      <c r="AJ447" s="52"/>
      <c r="AK447" s="52"/>
      <c r="AL447" s="52"/>
      <c r="AM447" s="16"/>
      <c r="AN447" s="16"/>
    </row>
    <row r="448" spans="14:40" ht="12.75" customHeight="1" x14ac:dyDescent="0.25">
      <c r="N448" s="51"/>
      <c r="O448" s="51"/>
      <c r="P448" s="51"/>
      <c r="Q448" s="51"/>
      <c r="R448" s="51"/>
      <c r="S448" s="51"/>
      <c r="T448" s="51"/>
      <c r="U448" s="51"/>
      <c r="V448" s="52"/>
      <c r="W448" s="52"/>
      <c r="X448" s="51"/>
      <c r="Y448" s="52"/>
      <c r="Z448" s="52"/>
      <c r="AA448" s="52"/>
      <c r="AB448" s="52"/>
      <c r="AC448" s="52"/>
      <c r="AD448" s="52"/>
      <c r="AE448" s="52"/>
      <c r="AF448" s="52"/>
      <c r="AG448" s="52"/>
      <c r="AH448" s="52"/>
      <c r="AI448" s="52"/>
      <c r="AJ448" s="52"/>
      <c r="AK448" s="52"/>
      <c r="AL448" s="52"/>
      <c r="AM448" s="16"/>
      <c r="AN448" s="16"/>
    </row>
    <row r="449" spans="14:40" ht="12.75" customHeight="1" x14ac:dyDescent="0.25">
      <c r="N449" s="51"/>
      <c r="O449" s="51"/>
      <c r="P449" s="51"/>
      <c r="Q449" s="51"/>
      <c r="R449" s="51"/>
      <c r="S449" s="51"/>
      <c r="T449" s="51"/>
      <c r="U449" s="51"/>
      <c r="V449" s="52"/>
      <c r="W449" s="52"/>
      <c r="X449" s="51"/>
      <c r="Y449" s="52"/>
      <c r="Z449" s="52"/>
      <c r="AA449" s="52"/>
      <c r="AB449" s="52"/>
      <c r="AC449" s="52"/>
      <c r="AD449" s="52"/>
      <c r="AE449" s="52"/>
      <c r="AF449" s="52"/>
      <c r="AG449" s="52"/>
      <c r="AH449" s="52"/>
      <c r="AI449" s="52"/>
      <c r="AJ449" s="52"/>
      <c r="AK449" s="52"/>
      <c r="AL449" s="52"/>
      <c r="AM449" s="16"/>
      <c r="AN449" s="16"/>
    </row>
    <row r="450" spans="14:40" ht="12.75" customHeight="1" x14ac:dyDescent="0.25">
      <c r="N450" s="51"/>
      <c r="O450" s="51"/>
      <c r="P450" s="51"/>
      <c r="Q450" s="51"/>
      <c r="R450" s="51"/>
      <c r="S450" s="51"/>
      <c r="T450" s="51"/>
      <c r="U450" s="51"/>
      <c r="V450" s="52"/>
      <c r="W450" s="52"/>
      <c r="X450" s="51"/>
      <c r="Y450" s="52"/>
      <c r="Z450" s="52"/>
      <c r="AA450" s="52"/>
      <c r="AB450" s="52"/>
      <c r="AC450" s="52"/>
      <c r="AD450" s="52"/>
      <c r="AE450" s="52"/>
      <c r="AF450" s="52"/>
      <c r="AG450" s="52"/>
      <c r="AH450" s="52"/>
      <c r="AI450" s="52"/>
      <c r="AJ450" s="52"/>
      <c r="AK450" s="52"/>
      <c r="AL450" s="52"/>
      <c r="AM450" s="16"/>
      <c r="AN450" s="16"/>
    </row>
    <row r="451" spans="14:40" ht="12.75" customHeight="1" x14ac:dyDescent="0.25">
      <c r="N451" s="51"/>
      <c r="O451" s="51"/>
      <c r="P451" s="51"/>
      <c r="Q451" s="51"/>
      <c r="R451" s="51"/>
      <c r="S451" s="51"/>
      <c r="T451" s="51"/>
      <c r="U451" s="51"/>
      <c r="V451" s="52"/>
      <c r="W451" s="52"/>
      <c r="X451" s="51"/>
      <c r="Y451" s="52"/>
      <c r="Z451" s="52"/>
      <c r="AA451" s="52"/>
      <c r="AB451" s="52"/>
      <c r="AC451" s="52"/>
      <c r="AD451" s="52"/>
      <c r="AE451" s="52"/>
      <c r="AF451" s="52"/>
      <c r="AG451" s="52"/>
      <c r="AH451" s="52"/>
      <c r="AI451" s="52"/>
      <c r="AJ451" s="52"/>
      <c r="AK451" s="52"/>
      <c r="AL451" s="52"/>
      <c r="AM451" s="16"/>
      <c r="AN451" s="16"/>
    </row>
    <row r="452" spans="14:40" ht="12.75" customHeight="1" x14ac:dyDescent="0.25">
      <c r="N452" s="51"/>
      <c r="O452" s="51"/>
      <c r="P452" s="51"/>
      <c r="Q452" s="51"/>
      <c r="R452" s="51"/>
      <c r="S452" s="51"/>
      <c r="T452" s="51"/>
      <c r="U452" s="51"/>
      <c r="V452" s="52"/>
      <c r="W452" s="52"/>
      <c r="X452" s="51"/>
      <c r="Y452" s="52"/>
      <c r="Z452" s="52"/>
      <c r="AA452" s="52"/>
      <c r="AB452" s="52"/>
      <c r="AC452" s="52"/>
      <c r="AD452" s="52"/>
      <c r="AE452" s="52"/>
      <c r="AF452" s="52"/>
      <c r="AG452" s="52"/>
      <c r="AH452" s="52"/>
      <c r="AI452" s="52"/>
      <c r="AJ452" s="52"/>
      <c r="AK452" s="52"/>
      <c r="AL452" s="52"/>
      <c r="AM452" s="16"/>
      <c r="AN452" s="16"/>
    </row>
    <row r="453" spans="14:40" ht="12.75" customHeight="1" x14ac:dyDescent="0.25">
      <c r="N453" s="51"/>
      <c r="O453" s="51"/>
      <c r="P453" s="51"/>
      <c r="Q453" s="51"/>
      <c r="R453" s="51"/>
      <c r="S453" s="51"/>
      <c r="T453" s="51"/>
      <c r="U453" s="51"/>
      <c r="V453" s="52"/>
      <c r="W453" s="52"/>
      <c r="X453" s="51"/>
      <c r="Y453" s="52"/>
      <c r="Z453" s="52"/>
      <c r="AA453" s="52"/>
      <c r="AB453" s="52"/>
      <c r="AC453" s="52"/>
      <c r="AD453" s="52"/>
      <c r="AE453" s="52"/>
      <c r="AF453" s="52"/>
      <c r="AG453" s="52"/>
      <c r="AH453" s="52"/>
      <c r="AI453" s="52"/>
      <c r="AJ453" s="52"/>
      <c r="AK453" s="52"/>
      <c r="AL453" s="52"/>
      <c r="AM453" s="16"/>
      <c r="AN453" s="16"/>
    </row>
    <row r="454" spans="14:40" ht="12.75" customHeight="1" x14ac:dyDescent="0.25">
      <c r="N454" s="51"/>
      <c r="O454" s="51"/>
      <c r="P454" s="51"/>
      <c r="Q454" s="51"/>
      <c r="R454" s="51"/>
      <c r="S454" s="51"/>
      <c r="T454" s="51"/>
      <c r="U454" s="51"/>
      <c r="V454" s="52"/>
      <c r="W454" s="52"/>
      <c r="X454" s="51"/>
      <c r="Y454" s="52"/>
      <c r="Z454" s="52"/>
      <c r="AA454" s="52"/>
      <c r="AB454" s="52"/>
      <c r="AC454" s="52"/>
      <c r="AD454" s="52"/>
      <c r="AE454" s="52"/>
      <c r="AF454" s="52"/>
      <c r="AG454" s="52"/>
      <c r="AH454" s="52"/>
      <c r="AI454" s="52"/>
      <c r="AJ454" s="52"/>
      <c r="AK454" s="52"/>
      <c r="AL454" s="52"/>
      <c r="AM454" s="16"/>
      <c r="AN454" s="16"/>
    </row>
    <row r="455" spans="14:40" ht="12.75" customHeight="1" x14ac:dyDescent="0.25">
      <c r="N455" s="51"/>
      <c r="O455" s="51"/>
      <c r="P455" s="51"/>
      <c r="Q455" s="51"/>
      <c r="R455" s="51"/>
      <c r="S455" s="51"/>
      <c r="T455" s="51"/>
      <c r="U455" s="51"/>
      <c r="V455" s="52"/>
      <c r="W455" s="52"/>
      <c r="X455" s="51"/>
      <c r="Y455" s="52"/>
      <c r="Z455" s="52"/>
      <c r="AA455" s="52"/>
      <c r="AB455" s="52"/>
      <c r="AC455" s="52"/>
      <c r="AD455" s="52"/>
      <c r="AE455" s="52"/>
      <c r="AF455" s="52"/>
      <c r="AG455" s="52"/>
      <c r="AH455" s="52"/>
      <c r="AI455" s="52"/>
      <c r="AJ455" s="52"/>
      <c r="AK455" s="52"/>
      <c r="AL455" s="52"/>
      <c r="AM455" s="16"/>
      <c r="AN455" s="16"/>
    </row>
    <row r="456" spans="14:40" ht="12.75" customHeight="1" x14ac:dyDescent="0.25">
      <c r="N456" s="51"/>
      <c r="O456" s="51"/>
      <c r="P456" s="51"/>
      <c r="Q456" s="51"/>
      <c r="R456" s="51"/>
      <c r="S456" s="51"/>
      <c r="T456" s="51"/>
      <c r="U456" s="51"/>
      <c r="V456" s="52"/>
      <c r="W456" s="52"/>
      <c r="X456" s="51"/>
      <c r="Y456" s="52"/>
      <c r="Z456" s="52"/>
      <c r="AA456" s="52"/>
      <c r="AB456" s="52"/>
      <c r="AC456" s="52"/>
      <c r="AD456" s="52"/>
      <c r="AE456" s="52"/>
      <c r="AF456" s="52"/>
      <c r="AG456" s="52"/>
      <c r="AH456" s="52"/>
      <c r="AI456" s="52"/>
      <c r="AJ456" s="52"/>
      <c r="AK456" s="52"/>
      <c r="AL456" s="52"/>
      <c r="AM456" s="16"/>
      <c r="AN456" s="16"/>
    </row>
    <row r="457" spans="14:40" ht="12.75" customHeight="1" x14ac:dyDescent="0.25">
      <c r="N457" s="51"/>
      <c r="O457" s="51"/>
      <c r="P457" s="51"/>
      <c r="Q457" s="51"/>
      <c r="R457" s="51"/>
      <c r="S457" s="51"/>
      <c r="T457" s="51"/>
      <c r="U457" s="51"/>
      <c r="V457" s="52"/>
      <c r="W457" s="52"/>
      <c r="X457" s="51"/>
      <c r="Y457" s="52"/>
      <c r="Z457" s="52"/>
      <c r="AA457" s="52"/>
      <c r="AB457" s="52"/>
      <c r="AC457" s="52"/>
      <c r="AD457" s="52"/>
      <c r="AE457" s="52"/>
      <c r="AF457" s="52"/>
      <c r="AG457" s="52"/>
      <c r="AH457" s="52"/>
      <c r="AI457" s="52"/>
      <c r="AJ457" s="52"/>
      <c r="AK457" s="52"/>
      <c r="AL457" s="52"/>
      <c r="AM457" s="16"/>
      <c r="AN457" s="16"/>
    </row>
    <row r="458" spans="14:40" ht="12.75" customHeight="1" x14ac:dyDescent="0.25">
      <c r="N458" s="51"/>
      <c r="O458" s="51"/>
      <c r="P458" s="51"/>
      <c r="Q458" s="51"/>
      <c r="R458" s="51"/>
      <c r="S458" s="51"/>
      <c r="T458" s="51"/>
      <c r="U458" s="51"/>
      <c r="V458" s="52"/>
      <c r="W458" s="52"/>
      <c r="X458" s="51"/>
      <c r="Y458" s="52"/>
      <c r="Z458" s="52"/>
      <c r="AA458" s="52"/>
      <c r="AB458" s="52"/>
      <c r="AC458" s="52"/>
      <c r="AD458" s="52"/>
      <c r="AE458" s="52"/>
      <c r="AF458" s="52"/>
      <c r="AG458" s="52"/>
      <c r="AH458" s="52"/>
      <c r="AI458" s="52"/>
      <c r="AJ458" s="52"/>
      <c r="AK458" s="52"/>
      <c r="AL458" s="52"/>
      <c r="AM458" s="16"/>
      <c r="AN458" s="16"/>
    </row>
    <row r="459" spans="14:40" ht="12.75" customHeight="1" x14ac:dyDescent="0.25">
      <c r="N459" s="51"/>
      <c r="O459" s="51"/>
      <c r="P459" s="51"/>
      <c r="Q459" s="51"/>
      <c r="R459" s="51"/>
      <c r="S459" s="51"/>
      <c r="T459" s="51"/>
      <c r="U459" s="51"/>
      <c r="V459" s="52"/>
      <c r="W459" s="52"/>
      <c r="X459" s="51"/>
      <c r="Y459" s="52"/>
      <c r="Z459" s="52"/>
      <c r="AA459" s="52"/>
      <c r="AB459" s="52"/>
      <c r="AC459" s="52"/>
      <c r="AD459" s="52"/>
      <c r="AE459" s="52"/>
      <c r="AF459" s="52"/>
      <c r="AG459" s="52"/>
      <c r="AH459" s="52"/>
      <c r="AI459" s="52"/>
      <c r="AJ459" s="52"/>
      <c r="AK459" s="52"/>
      <c r="AL459" s="52"/>
      <c r="AM459" s="16"/>
      <c r="AN459" s="16"/>
    </row>
    <row r="460" spans="14:40" ht="12.75" customHeight="1" x14ac:dyDescent="0.25">
      <c r="N460" s="51"/>
      <c r="O460" s="51"/>
      <c r="P460" s="51"/>
      <c r="Q460" s="51"/>
      <c r="R460" s="51"/>
      <c r="S460" s="51"/>
      <c r="T460" s="51"/>
      <c r="U460" s="51"/>
      <c r="V460" s="52"/>
      <c r="W460" s="52"/>
      <c r="X460" s="51"/>
      <c r="Y460" s="52"/>
      <c r="Z460" s="52"/>
      <c r="AA460" s="52"/>
      <c r="AB460" s="52"/>
      <c r="AC460" s="52"/>
      <c r="AD460" s="52"/>
      <c r="AE460" s="52"/>
      <c r="AF460" s="52"/>
      <c r="AG460" s="52"/>
      <c r="AH460" s="52"/>
      <c r="AI460" s="52"/>
      <c r="AJ460" s="52"/>
      <c r="AK460" s="52"/>
      <c r="AL460" s="52"/>
      <c r="AM460" s="16"/>
      <c r="AN460" s="16"/>
    </row>
    <row r="461" spans="14:40" ht="12.75" customHeight="1" x14ac:dyDescent="0.25">
      <c r="N461" s="51"/>
      <c r="O461" s="51"/>
      <c r="P461" s="51"/>
      <c r="Q461" s="51"/>
      <c r="R461" s="51"/>
      <c r="S461" s="51"/>
      <c r="T461" s="51"/>
      <c r="U461" s="51"/>
      <c r="V461" s="52"/>
      <c r="W461" s="52"/>
      <c r="X461" s="51"/>
      <c r="Y461" s="52"/>
      <c r="Z461" s="52"/>
      <c r="AA461" s="52"/>
      <c r="AB461" s="52"/>
      <c r="AC461" s="52"/>
      <c r="AD461" s="52"/>
      <c r="AE461" s="52"/>
      <c r="AF461" s="52"/>
      <c r="AG461" s="52"/>
      <c r="AH461" s="52"/>
      <c r="AI461" s="52"/>
      <c r="AJ461" s="52"/>
      <c r="AK461" s="52"/>
      <c r="AL461" s="52"/>
      <c r="AM461" s="16"/>
      <c r="AN461" s="16"/>
    </row>
    <row r="462" spans="14:40" ht="12.75" customHeight="1" x14ac:dyDescent="0.25">
      <c r="N462" s="51"/>
      <c r="O462" s="51"/>
      <c r="P462" s="51"/>
      <c r="Q462" s="51"/>
      <c r="R462" s="51"/>
      <c r="S462" s="51"/>
      <c r="T462" s="51"/>
      <c r="U462" s="51"/>
      <c r="V462" s="52"/>
      <c r="W462" s="52"/>
      <c r="X462" s="51"/>
      <c r="Y462" s="52"/>
      <c r="Z462" s="52"/>
      <c r="AA462" s="52"/>
      <c r="AB462" s="52"/>
      <c r="AC462" s="52"/>
      <c r="AD462" s="52"/>
      <c r="AE462" s="52"/>
      <c r="AF462" s="52"/>
      <c r="AG462" s="52"/>
      <c r="AH462" s="52"/>
      <c r="AI462" s="52"/>
      <c r="AJ462" s="52"/>
      <c r="AK462" s="52"/>
      <c r="AL462" s="52"/>
      <c r="AM462" s="16"/>
      <c r="AN462" s="16"/>
    </row>
    <row r="463" spans="14:40" ht="12.75" customHeight="1" x14ac:dyDescent="0.25">
      <c r="N463" s="51"/>
      <c r="O463" s="51"/>
      <c r="P463" s="51"/>
      <c r="Q463" s="51"/>
      <c r="R463" s="51"/>
      <c r="S463" s="51"/>
      <c r="T463" s="51"/>
      <c r="U463" s="51"/>
      <c r="V463" s="52"/>
      <c r="W463" s="52"/>
      <c r="X463" s="51"/>
      <c r="Y463" s="52"/>
      <c r="Z463" s="52"/>
      <c r="AA463" s="52"/>
      <c r="AB463" s="52"/>
      <c r="AC463" s="52"/>
      <c r="AD463" s="52"/>
      <c r="AE463" s="52"/>
      <c r="AF463" s="52"/>
      <c r="AG463" s="52"/>
      <c r="AH463" s="52"/>
      <c r="AI463" s="52"/>
      <c r="AJ463" s="52"/>
      <c r="AK463" s="52"/>
      <c r="AL463" s="52"/>
      <c r="AM463" s="16"/>
      <c r="AN463" s="16"/>
    </row>
    <row r="464" spans="14:40" ht="12.75" customHeight="1" x14ac:dyDescent="0.25">
      <c r="N464" s="51"/>
      <c r="O464" s="51"/>
      <c r="P464" s="51"/>
      <c r="Q464" s="51"/>
      <c r="R464" s="51"/>
      <c r="S464" s="51"/>
      <c r="T464" s="51"/>
      <c r="U464" s="51"/>
      <c r="V464" s="52"/>
      <c r="W464" s="52"/>
      <c r="X464" s="51"/>
      <c r="Y464" s="52"/>
      <c r="Z464" s="52"/>
      <c r="AA464" s="52"/>
      <c r="AB464" s="52"/>
      <c r="AC464" s="52"/>
      <c r="AD464" s="52"/>
      <c r="AE464" s="52"/>
      <c r="AF464" s="52"/>
      <c r="AG464" s="52"/>
      <c r="AH464" s="52"/>
      <c r="AI464" s="52"/>
      <c r="AJ464" s="52"/>
      <c r="AK464" s="52"/>
      <c r="AL464" s="52"/>
      <c r="AM464" s="16"/>
      <c r="AN464" s="16"/>
    </row>
    <row r="465" spans="14:40" ht="12.75" customHeight="1" x14ac:dyDescent="0.25">
      <c r="N465" s="51"/>
      <c r="O465" s="51"/>
      <c r="P465" s="51"/>
      <c r="Q465" s="51"/>
      <c r="R465" s="51"/>
      <c r="S465" s="51"/>
      <c r="T465" s="51"/>
      <c r="U465" s="51"/>
      <c r="V465" s="52"/>
      <c r="W465" s="52"/>
      <c r="X465" s="51"/>
      <c r="Y465" s="52"/>
      <c r="Z465" s="52"/>
      <c r="AA465" s="52"/>
      <c r="AB465" s="52"/>
      <c r="AC465" s="52"/>
      <c r="AD465" s="52"/>
      <c r="AE465" s="52"/>
      <c r="AF465" s="52"/>
      <c r="AG465" s="52"/>
      <c r="AH465" s="52"/>
      <c r="AI465" s="52"/>
      <c r="AJ465" s="52"/>
      <c r="AK465" s="52"/>
      <c r="AL465" s="52"/>
      <c r="AM465" s="16"/>
      <c r="AN465" s="16"/>
    </row>
    <row r="466" spans="14:40" ht="12.75" customHeight="1" x14ac:dyDescent="0.25">
      <c r="N466" s="51"/>
      <c r="O466" s="51"/>
      <c r="P466" s="51"/>
      <c r="Q466" s="51"/>
      <c r="R466" s="51"/>
      <c r="S466" s="51"/>
      <c r="T466" s="51"/>
      <c r="U466" s="51"/>
      <c r="V466" s="52"/>
      <c r="W466" s="52"/>
      <c r="X466" s="51"/>
      <c r="Y466" s="52"/>
      <c r="Z466" s="52"/>
      <c r="AA466" s="52"/>
      <c r="AB466" s="52"/>
      <c r="AC466" s="52"/>
      <c r="AD466" s="52"/>
      <c r="AE466" s="52"/>
      <c r="AF466" s="52"/>
      <c r="AG466" s="52"/>
      <c r="AH466" s="52"/>
      <c r="AI466" s="52"/>
      <c r="AJ466" s="52"/>
      <c r="AK466" s="52"/>
      <c r="AL466" s="52"/>
      <c r="AM466" s="16"/>
      <c r="AN466" s="16"/>
    </row>
    <row r="467" spans="14:40" ht="12.75" customHeight="1" x14ac:dyDescent="0.25">
      <c r="N467" s="51"/>
      <c r="O467" s="51"/>
      <c r="P467" s="51"/>
      <c r="Q467" s="51"/>
      <c r="R467" s="51"/>
      <c r="S467" s="51"/>
      <c r="T467" s="51"/>
      <c r="U467" s="51"/>
      <c r="V467" s="52"/>
      <c r="W467" s="52"/>
      <c r="X467" s="51"/>
      <c r="Y467" s="52"/>
      <c r="Z467" s="52"/>
      <c r="AA467" s="52"/>
      <c r="AB467" s="52"/>
      <c r="AC467" s="52"/>
      <c r="AD467" s="52"/>
      <c r="AE467" s="52"/>
      <c r="AF467" s="52"/>
      <c r="AG467" s="52"/>
      <c r="AH467" s="52"/>
      <c r="AI467" s="52"/>
      <c r="AJ467" s="52"/>
      <c r="AK467" s="52"/>
      <c r="AL467" s="52"/>
      <c r="AM467" s="16"/>
      <c r="AN467" s="16"/>
    </row>
    <row r="468" spans="14:40" ht="12.75" customHeight="1" x14ac:dyDescent="0.25">
      <c r="N468" s="51"/>
      <c r="O468" s="51"/>
      <c r="P468" s="51"/>
      <c r="Q468" s="51"/>
      <c r="R468" s="51"/>
      <c r="S468" s="51"/>
      <c r="T468" s="51"/>
      <c r="U468" s="51"/>
      <c r="V468" s="52"/>
      <c r="W468" s="52"/>
      <c r="X468" s="51"/>
      <c r="Y468" s="52"/>
      <c r="Z468" s="52"/>
      <c r="AA468" s="52"/>
      <c r="AB468" s="52"/>
      <c r="AC468" s="52"/>
      <c r="AD468" s="52"/>
      <c r="AE468" s="52"/>
      <c r="AF468" s="52"/>
      <c r="AG468" s="52"/>
      <c r="AH468" s="52"/>
      <c r="AI468" s="52"/>
      <c r="AJ468" s="52"/>
      <c r="AK468" s="52"/>
      <c r="AL468" s="52"/>
      <c r="AM468" s="16"/>
      <c r="AN468" s="16"/>
    </row>
    <row r="469" spans="14:40" ht="12.75" customHeight="1" x14ac:dyDescent="0.25">
      <c r="N469" s="51"/>
      <c r="O469" s="51"/>
      <c r="P469" s="51"/>
      <c r="Q469" s="51"/>
      <c r="R469" s="51"/>
      <c r="S469" s="51"/>
      <c r="T469" s="51"/>
      <c r="U469" s="51"/>
      <c r="V469" s="52"/>
      <c r="W469" s="52"/>
      <c r="X469" s="51"/>
      <c r="Y469" s="52"/>
      <c r="Z469" s="52"/>
      <c r="AA469" s="52"/>
      <c r="AB469" s="52"/>
      <c r="AC469" s="52"/>
      <c r="AD469" s="52"/>
      <c r="AE469" s="52"/>
      <c r="AF469" s="52"/>
      <c r="AG469" s="52"/>
      <c r="AH469" s="52"/>
      <c r="AI469" s="52"/>
      <c r="AJ469" s="52"/>
      <c r="AK469" s="52"/>
      <c r="AL469" s="52"/>
      <c r="AM469" s="16"/>
      <c r="AN469" s="16"/>
    </row>
    <row r="470" spans="14:40" ht="12.75" customHeight="1" x14ac:dyDescent="0.25">
      <c r="N470" s="51"/>
      <c r="O470" s="51"/>
      <c r="P470" s="51"/>
      <c r="Q470" s="51"/>
      <c r="R470" s="51"/>
      <c r="S470" s="51"/>
      <c r="T470" s="51"/>
      <c r="U470" s="51"/>
      <c r="V470" s="52"/>
      <c r="W470" s="52"/>
      <c r="X470" s="51"/>
      <c r="Y470" s="52"/>
      <c r="Z470" s="52"/>
      <c r="AA470" s="52"/>
      <c r="AB470" s="52"/>
      <c r="AC470" s="52"/>
      <c r="AD470" s="52"/>
      <c r="AE470" s="52"/>
      <c r="AF470" s="52"/>
      <c r="AG470" s="52"/>
      <c r="AH470" s="52"/>
      <c r="AI470" s="52"/>
      <c r="AJ470" s="52"/>
      <c r="AK470" s="52"/>
      <c r="AL470" s="52"/>
      <c r="AM470" s="16"/>
      <c r="AN470" s="16"/>
    </row>
    <row r="471" spans="14:40" ht="12.75" customHeight="1" x14ac:dyDescent="0.25">
      <c r="N471" s="51"/>
      <c r="O471" s="51"/>
      <c r="P471" s="51"/>
      <c r="Q471" s="51"/>
      <c r="R471" s="51"/>
      <c r="S471" s="51"/>
      <c r="T471" s="51"/>
      <c r="U471" s="51"/>
      <c r="V471" s="52"/>
      <c r="W471" s="52"/>
      <c r="X471" s="51"/>
      <c r="Y471" s="52"/>
      <c r="Z471" s="52"/>
      <c r="AA471" s="52"/>
      <c r="AB471" s="52"/>
      <c r="AC471" s="52"/>
      <c r="AD471" s="52"/>
      <c r="AE471" s="52"/>
      <c r="AF471" s="52"/>
      <c r="AG471" s="52"/>
      <c r="AH471" s="52"/>
      <c r="AI471" s="52"/>
      <c r="AJ471" s="52"/>
      <c r="AK471" s="52"/>
      <c r="AL471" s="52"/>
      <c r="AM471" s="16"/>
      <c r="AN471" s="16"/>
    </row>
    <row r="472" spans="14:40" ht="12.75" customHeight="1" x14ac:dyDescent="0.25">
      <c r="N472" s="51"/>
      <c r="O472" s="51"/>
      <c r="P472" s="51"/>
      <c r="Q472" s="51"/>
      <c r="R472" s="51"/>
      <c r="S472" s="51"/>
      <c r="T472" s="51"/>
      <c r="U472" s="51"/>
      <c r="V472" s="52"/>
      <c r="W472" s="52"/>
      <c r="X472" s="51"/>
      <c r="Y472" s="52"/>
      <c r="Z472" s="52"/>
      <c r="AA472" s="52"/>
      <c r="AB472" s="52"/>
      <c r="AC472" s="52"/>
      <c r="AD472" s="52"/>
      <c r="AE472" s="52"/>
      <c r="AF472" s="52"/>
      <c r="AG472" s="52"/>
      <c r="AH472" s="52"/>
      <c r="AI472" s="52"/>
      <c r="AJ472" s="52"/>
      <c r="AK472" s="52"/>
      <c r="AL472" s="52"/>
      <c r="AM472" s="16"/>
      <c r="AN472" s="16"/>
    </row>
    <row r="473" spans="14:40" ht="12.75" customHeight="1" x14ac:dyDescent="0.25">
      <c r="N473" s="51"/>
      <c r="O473" s="51"/>
      <c r="P473" s="51"/>
      <c r="Q473" s="51"/>
      <c r="R473" s="51"/>
      <c r="S473" s="51"/>
      <c r="T473" s="51"/>
      <c r="U473" s="51"/>
      <c r="V473" s="52"/>
      <c r="W473" s="52"/>
      <c r="X473" s="51"/>
      <c r="Y473" s="52"/>
      <c r="Z473" s="52"/>
      <c r="AA473" s="52"/>
      <c r="AB473" s="52"/>
      <c r="AC473" s="52"/>
      <c r="AD473" s="52"/>
      <c r="AE473" s="52"/>
      <c r="AF473" s="52"/>
      <c r="AG473" s="52"/>
      <c r="AH473" s="52"/>
      <c r="AI473" s="52"/>
      <c r="AJ473" s="52"/>
      <c r="AK473" s="52"/>
      <c r="AL473" s="52"/>
      <c r="AM473" s="16"/>
      <c r="AN473" s="16"/>
    </row>
    <row r="474" spans="14:40" ht="12.75" customHeight="1" x14ac:dyDescent="0.25">
      <c r="N474" s="51"/>
      <c r="O474" s="51"/>
      <c r="P474" s="51"/>
      <c r="Q474" s="51"/>
      <c r="R474" s="51"/>
      <c r="S474" s="51"/>
      <c r="T474" s="51"/>
      <c r="U474" s="51"/>
      <c r="V474" s="52"/>
      <c r="W474" s="52"/>
      <c r="X474" s="51"/>
      <c r="Y474" s="52"/>
      <c r="Z474" s="52"/>
      <c r="AA474" s="52"/>
      <c r="AB474" s="52"/>
      <c r="AC474" s="52"/>
      <c r="AD474" s="52"/>
      <c r="AE474" s="52"/>
      <c r="AF474" s="52"/>
      <c r="AG474" s="52"/>
      <c r="AH474" s="52"/>
      <c r="AI474" s="52"/>
      <c r="AJ474" s="52"/>
      <c r="AK474" s="52"/>
      <c r="AL474" s="52"/>
      <c r="AM474" s="16"/>
      <c r="AN474" s="16"/>
    </row>
    <row r="475" spans="14:40" ht="12.75" customHeight="1" x14ac:dyDescent="0.25">
      <c r="N475" s="51"/>
      <c r="O475" s="51"/>
      <c r="P475" s="51"/>
      <c r="Q475" s="51"/>
      <c r="R475" s="51"/>
      <c r="S475" s="51"/>
      <c r="T475" s="51"/>
      <c r="U475" s="51"/>
      <c r="V475" s="52"/>
      <c r="W475" s="52"/>
      <c r="X475" s="51"/>
      <c r="Y475" s="52"/>
      <c r="Z475" s="52"/>
      <c r="AA475" s="52"/>
      <c r="AB475" s="52"/>
      <c r="AC475" s="52"/>
      <c r="AD475" s="52"/>
      <c r="AE475" s="52"/>
      <c r="AF475" s="52"/>
      <c r="AG475" s="52"/>
      <c r="AH475" s="52"/>
      <c r="AI475" s="52"/>
      <c r="AJ475" s="52"/>
      <c r="AK475" s="52"/>
      <c r="AL475" s="52"/>
      <c r="AM475" s="16"/>
      <c r="AN475" s="16"/>
    </row>
    <row r="476" spans="14:40" ht="12.75" customHeight="1" x14ac:dyDescent="0.25">
      <c r="N476" s="51"/>
      <c r="O476" s="51"/>
      <c r="P476" s="51"/>
      <c r="Q476" s="51"/>
      <c r="R476" s="51"/>
      <c r="S476" s="51"/>
      <c r="T476" s="51"/>
      <c r="U476" s="51"/>
      <c r="V476" s="52"/>
      <c r="W476" s="52"/>
      <c r="X476" s="51"/>
      <c r="Y476" s="52"/>
      <c r="Z476" s="52"/>
      <c r="AA476" s="52"/>
      <c r="AB476" s="52"/>
      <c r="AC476" s="52"/>
      <c r="AD476" s="52"/>
      <c r="AE476" s="52"/>
      <c r="AF476" s="52"/>
      <c r="AG476" s="52"/>
      <c r="AH476" s="52"/>
      <c r="AI476" s="52"/>
      <c r="AJ476" s="52"/>
      <c r="AK476" s="52"/>
      <c r="AL476" s="52"/>
      <c r="AM476" s="16"/>
      <c r="AN476" s="16"/>
    </row>
    <row r="477" spans="14:40" ht="12.75" customHeight="1" x14ac:dyDescent="0.25">
      <c r="N477" s="51"/>
      <c r="O477" s="51"/>
      <c r="P477" s="51"/>
      <c r="Q477" s="51"/>
      <c r="R477" s="51"/>
      <c r="S477" s="51"/>
      <c r="T477" s="51"/>
      <c r="U477" s="51"/>
      <c r="V477" s="52"/>
      <c r="W477" s="52"/>
      <c r="X477" s="51"/>
      <c r="Y477" s="52"/>
      <c r="Z477" s="52"/>
      <c r="AA477" s="52"/>
      <c r="AB477" s="52"/>
      <c r="AC477" s="52"/>
      <c r="AD477" s="52"/>
      <c r="AE477" s="52"/>
      <c r="AF477" s="52"/>
      <c r="AG477" s="52"/>
      <c r="AH477" s="52"/>
      <c r="AI477" s="52"/>
      <c r="AJ477" s="52"/>
      <c r="AK477" s="52"/>
      <c r="AL477" s="52"/>
      <c r="AM477" s="16"/>
      <c r="AN477" s="16"/>
    </row>
    <row r="478" spans="14:40" ht="12.75" customHeight="1" x14ac:dyDescent="0.25">
      <c r="N478" s="51"/>
      <c r="O478" s="51"/>
      <c r="P478" s="51"/>
      <c r="Q478" s="51"/>
      <c r="R478" s="51"/>
      <c r="S478" s="51"/>
      <c r="T478" s="51"/>
      <c r="U478" s="51"/>
      <c r="V478" s="52"/>
      <c r="W478" s="52"/>
      <c r="X478" s="51"/>
      <c r="Y478" s="52"/>
      <c r="Z478" s="52"/>
      <c r="AA478" s="52"/>
      <c r="AB478" s="52"/>
      <c r="AC478" s="52"/>
      <c r="AD478" s="52"/>
      <c r="AE478" s="52"/>
      <c r="AF478" s="52"/>
      <c r="AG478" s="52"/>
      <c r="AH478" s="52"/>
      <c r="AI478" s="52"/>
      <c r="AJ478" s="52"/>
      <c r="AK478" s="52"/>
      <c r="AL478" s="52"/>
      <c r="AM478" s="16"/>
      <c r="AN478" s="16"/>
    </row>
    <row r="479" spans="14:40" ht="12.75" customHeight="1" x14ac:dyDescent="0.25">
      <c r="N479" s="51"/>
      <c r="O479" s="51"/>
      <c r="P479" s="51"/>
      <c r="Q479" s="51"/>
      <c r="R479" s="51"/>
      <c r="S479" s="51"/>
      <c r="T479" s="51"/>
      <c r="U479" s="51"/>
      <c r="V479" s="52"/>
      <c r="W479" s="52"/>
      <c r="X479" s="51"/>
      <c r="Y479" s="52"/>
      <c r="Z479" s="52"/>
      <c r="AA479" s="52"/>
      <c r="AB479" s="52"/>
      <c r="AC479" s="52"/>
      <c r="AD479" s="52"/>
      <c r="AE479" s="52"/>
      <c r="AF479" s="52"/>
      <c r="AG479" s="52"/>
      <c r="AH479" s="52"/>
      <c r="AI479" s="52"/>
      <c r="AJ479" s="52"/>
      <c r="AK479" s="52"/>
      <c r="AL479" s="52"/>
      <c r="AM479" s="16"/>
      <c r="AN479" s="16"/>
    </row>
    <row r="480" spans="14:40" ht="12.75" customHeight="1" x14ac:dyDescent="0.25">
      <c r="N480" s="51"/>
      <c r="O480" s="51"/>
      <c r="P480" s="51"/>
      <c r="Q480" s="51"/>
      <c r="R480" s="51"/>
      <c r="S480" s="51"/>
      <c r="T480" s="51"/>
      <c r="U480" s="51"/>
      <c r="V480" s="52"/>
      <c r="W480" s="52"/>
      <c r="X480" s="51"/>
      <c r="Y480" s="52"/>
      <c r="Z480" s="52"/>
      <c r="AA480" s="52"/>
      <c r="AB480" s="52"/>
      <c r="AC480" s="52"/>
      <c r="AD480" s="52"/>
      <c r="AE480" s="52"/>
      <c r="AF480" s="52"/>
      <c r="AG480" s="52"/>
      <c r="AH480" s="52"/>
      <c r="AI480" s="52"/>
      <c r="AJ480" s="52"/>
      <c r="AK480" s="52"/>
      <c r="AL480" s="52"/>
      <c r="AM480" s="16"/>
      <c r="AN480" s="16"/>
    </row>
    <row r="481" spans="14:40" ht="12.75" customHeight="1" x14ac:dyDescent="0.25">
      <c r="N481" s="51"/>
      <c r="O481" s="51"/>
      <c r="P481" s="51"/>
      <c r="Q481" s="51"/>
      <c r="R481" s="51"/>
      <c r="S481" s="51"/>
      <c r="T481" s="51"/>
      <c r="U481" s="51"/>
      <c r="V481" s="52"/>
      <c r="W481" s="52"/>
      <c r="X481" s="51"/>
      <c r="Y481" s="52"/>
      <c r="Z481" s="52"/>
      <c r="AA481" s="52"/>
      <c r="AB481" s="52"/>
      <c r="AC481" s="52"/>
      <c r="AD481" s="52"/>
      <c r="AE481" s="52"/>
      <c r="AF481" s="52"/>
      <c r="AG481" s="52"/>
      <c r="AH481" s="52"/>
      <c r="AI481" s="52"/>
      <c r="AJ481" s="52"/>
      <c r="AK481" s="52"/>
      <c r="AL481" s="52"/>
      <c r="AM481" s="16"/>
      <c r="AN481" s="16"/>
    </row>
    <row r="482" spans="14:40" ht="12.75" customHeight="1" x14ac:dyDescent="0.25">
      <c r="N482" s="51"/>
      <c r="O482" s="51"/>
      <c r="P482" s="51"/>
      <c r="Q482" s="51"/>
      <c r="R482" s="51"/>
      <c r="S482" s="51"/>
      <c r="T482" s="51"/>
      <c r="U482" s="51"/>
      <c r="V482" s="52"/>
      <c r="W482" s="52"/>
      <c r="X482" s="51"/>
      <c r="Y482" s="52"/>
      <c r="Z482" s="52"/>
      <c r="AA482" s="52"/>
      <c r="AB482" s="52"/>
      <c r="AC482" s="52"/>
      <c r="AD482" s="52"/>
      <c r="AE482" s="52"/>
      <c r="AF482" s="52"/>
      <c r="AG482" s="52"/>
      <c r="AH482" s="52"/>
      <c r="AI482" s="52"/>
      <c r="AJ482" s="52"/>
      <c r="AK482" s="52"/>
      <c r="AL482" s="52"/>
      <c r="AM482" s="16"/>
      <c r="AN482" s="16"/>
    </row>
    <row r="483" spans="14:40" ht="12.75" customHeight="1" x14ac:dyDescent="0.25">
      <c r="N483" s="51"/>
      <c r="O483" s="51"/>
      <c r="P483" s="51"/>
      <c r="Q483" s="51"/>
      <c r="R483" s="51"/>
      <c r="S483" s="51"/>
      <c r="T483" s="51"/>
      <c r="U483" s="51"/>
      <c r="V483" s="52"/>
      <c r="W483" s="52"/>
      <c r="X483" s="51"/>
      <c r="Y483" s="52"/>
      <c r="Z483" s="52"/>
      <c r="AA483" s="52"/>
      <c r="AB483" s="52"/>
      <c r="AC483" s="52"/>
      <c r="AD483" s="52"/>
      <c r="AE483" s="52"/>
      <c r="AF483" s="52"/>
      <c r="AG483" s="52"/>
      <c r="AH483" s="52"/>
      <c r="AI483" s="52"/>
      <c r="AJ483" s="52"/>
      <c r="AK483" s="52"/>
      <c r="AL483" s="52"/>
      <c r="AM483" s="16"/>
      <c r="AN483" s="16"/>
    </row>
    <row r="484" spans="14:40" ht="12.75" customHeight="1" x14ac:dyDescent="0.25">
      <c r="N484" s="51"/>
      <c r="O484" s="51"/>
      <c r="P484" s="51"/>
      <c r="Q484" s="51"/>
      <c r="R484" s="51"/>
      <c r="S484" s="51"/>
      <c r="T484" s="51"/>
      <c r="U484" s="51"/>
      <c r="V484" s="52"/>
      <c r="W484" s="52"/>
      <c r="X484" s="51"/>
      <c r="Y484" s="52"/>
      <c r="Z484" s="52"/>
      <c r="AA484" s="52"/>
      <c r="AB484" s="52"/>
      <c r="AC484" s="52"/>
      <c r="AD484" s="52"/>
      <c r="AE484" s="52"/>
      <c r="AF484" s="52"/>
      <c r="AG484" s="52"/>
      <c r="AH484" s="52"/>
      <c r="AI484" s="52"/>
      <c r="AJ484" s="52"/>
      <c r="AK484" s="52"/>
      <c r="AL484" s="52"/>
      <c r="AM484" s="16"/>
      <c r="AN484" s="16"/>
    </row>
    <row r="485" spans="14:40" ht="12.75" customHeight="1" x14ac:dyDescent="0.25">
      <c r="N485" s="51"/>
      <c r="O485" s="51"/>
      <c r="P485" s="51"/>
      <c r="Q485" s="51"/>
      <c r="R485" s="51"/>
      <c r="S485" s="51"/>
      <c r="T485" s="51"/>
      <c r="U485" s="51"/>
      <c r="V485" s="52"/>
      <c r="W485" s="52"/>
      <c r="X485" s="51"/>
      <c r="Y485" s="52"/>
      <c r="Z485" s="52"/>
      <c r="AA485" s="52"/>
      <c r="AB485" s="52"/>
      <c r="AC485" s="52"/>
      <c r="AD485" s="52"/>
      <c r="AE485" s="52"/>
      <c r="AF485" s="52"/>
      <c r="AG485" s="52"/>
      <c r="AH485" s="52"/>
      <c r="AI485" s="52"/>
      <c r="AJ485" s="52"/>
      <c r="AK485" s="52"/>
      <c r="AL485" s="52"/>
      <c r="AM485" s="16"/>
      <c r="AN485" s="16"/>
    </row>
    <row r="486" spans="14:40" ht="12.75" customHeight="1" x14ac:dyDescent="0.25">
      <c r="N486" s="51"/>
      <c r="O486" s="51"/>
      <c r="P486" s="51"/>
      <c r="Q486" s="51"/>
      <c r="R486" s="51"/>
      <c r="S486" s="51"/>
      <c r="T486" s="51"/>
      <c r="U486" s="51"/>
      <c r="V486" s="52"/>
      <c r="W486" s="52"/>
      <c r="X486" s="51"/>
      <c r="Y486" s="52"/>
      <c r="Z486" s="52"/>
      <c r="AA486" s="52"/>
      <c r="AB486" s="52"/>
      <c r="AC486" s="52"/>
      <c r="AD486" s="52"/>
      <c r="AE486" s="52"/>
      <c r="AF486" s="52"/>
      <c r="AG486" s="52"/>
      <c r="AH486" s="52"/>
      <c r="AI486" s="52"/>
      <c r="AJ486" s="52"/>
      <c r="AK486" s="52"/>
      <c r="AL486" s="52"/>
      <c r="AM486" s="16"/>
      <c r="AN486" s="16"/>
    </row>
    <row r="487" spans="14:40" ht="12.75" customHeight="1" x14ac:dyDescent="0.25">
      <c r="N487" s="51"/>
      <c r="O487" s="51"/>
      <c r="P487" s="51"/>
      <c r="Q487" s="51"/>
      <c r="R487" s="51"/>
      <c r="S487" s="51"/>
      <c r="T487" s="51"/>
      <c r="U487" s="51"/>
      <c r="V487" s="52"/>
      <c r="W487" s="52"/>
      <c r="X487" s="51"/>
      <c r="Y487" s="52"/>
      <c r="Z487" s="52"/>
      <c r="AA487" s="52"/>
      <c r="AB487" s="52"/>
      <c r="AC487" s="52"/>
      <c r="AD487" s="52"/>
      <c r="AE487" s="52"/>
      <c r="AF487" s="52"/>
      <c r="AG487" s="52"/>
      <c r="AH487" s="52"/>
      <c r="AI487" s="52"/>
      <c r="AJ487" s="52"/>
      <c r="AK487" s="52"/>
      <c r="AL487" s="52"/>
      <c r="AM487" s="16"/>
      <c r="AN487" s="16"/>
    </row>
    <row r="488" spans="14:40" ht="12.75" customHeight="1" x14ac:dyDescent="0.25">
      <c r="N488" s="51"/>
      <c r="O488" s="51"/>
      <c r="P488" s="51"/>
      <c r="Q488" s="51"/>
      <c r="R488" s="51"/>
      <c r="S488" s="51"/>
      <c r="T488" s="51"/>
      <c r="U488" s="51"/>
      <c r="V488" s="52"/>
      <c r="W488" s="52"/>
      <c r="X488" s="51"/>
      <c r="Y488" s="52"/>
      <c r="Z488" s="52"/>
      <c r="AA488" s="52"/>
      <c r="AB488" s="52"/>
      <c r="AC488" s="52"/>
      <c r="AD488" s="52"/>
      <c r="AE488" s="52"/>
      <c r="AF488" s="52"/>
      <c r="AG488" s="52"/>
      <c r="AH488" s="52"/>
      <c r="AI488" s="52"/>
      <c r="AJ488" s="52"/>
      <c r="AK488" s="52"/>
      <c r="AL488" s="52"/>
      <c r="AM488" s="16"/>
      <c r="AN488" s="16"/>
    </row>
    <row r="489" spans="14:40" ht="12.75" customHeight="1" x14ac:dyDescent="0.25">
      <c r="N489" s="51"/>
      <c r="O489" s="51"/>
      <c r="P489" s="51"/>
      <c r="Q489" s="51"/>
      <c r="R489" s="51"/>
      <c r="S489" s="51"/>
      <c r="T489" s="51"/>
      <c r="U489" s="51"/>
      <c r="V489" s="52"/>
      <c r="W489" s="52"/>
      <c r="X489" s="51"/>
      <c r="Y489" s="52"/>
      <c r="Z489" s="52"/>
      <c r="AA489" s="52"/>
      <c r="AB489" s="52"/>
      <c r="AC489" s="52"/>
      <c r="AD489" s="52"/>
      <c r="AE489" s="52"/>
      <c r="AF489" s="52"/>
      <c r="AG489" s="52"/>
      <c r="AH489" s="52"/>
      <c r="AI489" s="52"/>
      <c r="AJ489" s="52"/>
      <c r="AK489" s="52"/>
      <c r="AL489" s="52"/>
      <c r="AM489" s="16"/>
      <c r="AN489" s="16"/>
    </row>
    <row r="490" spans="14:40" ht="12.75" customHeight="1" x14ac:dyDescent="0.25">
      <c r="N490" s="51"/>
      <c r="O490" s="51"/>
      <c r="P490" s="51"/>
      <c r="Q490" s="51"/>
      <c r="R490" s="51"/>
      <c r="S490" s="51"/>
      <c r="T490" s="51"/>
      <c r="U490" s="51"/>
      <c r="V490" s="52"/>
      <c r="W490" s="52"/>
      <c r="X490" s="51"/>
      <c r="Y490" s="52"/>
      <c r="Z490" s="52"/>
      <c r="AA490" s="52"/>
      <c r="AB490" s="52"/>
      <c r="AC490" s="52"/>
      <c r="AD490" s="52"/>
      <c r="AE490" s="52"/>
      <c r="AF490" s="52"/>
      <c r="AG490" s="52"/>
      <c r="AH490" s="52"/>
      <c r="AI490" s="52"/>
      <c r="AJ490" s="52"/>
      <c r="AK490" s="52"/>
      <c r="AL490" s="52"/>
      <c r="AM490" s="16"/>
      <c r="AN490" s="16"/>
    </row>
    <row r="491" spans="14:40" ht="12.75" customHeight="1" x14ac:dyDescent="0.25">
      <c r="N491" s="51"/>
      <c r="O491" s="51"/>
      <c r="P491" s="51"/>
      <c r="Q491" s="51"/>
      <c r="R491" s="51"/>
      <c r="S491" s="51"/>
      <c r="T491" s="51"/>
      <c r="U491" s="51"/>
      <c r="V491" s="52"/>
      <c r="W491" s="52"/>
      <c r="X491" s="51"/>
      <c r="Y491" s="52"/>
      <c r="Z491" s="52"/>
      <c r="AA491" s="52"/>
      <c r="AB491" s="52"/>
      <c r="AC491" s="52"/>
      <c r="AD491" s="52"/>
      <c r="AE491" s="52"/>
      <c r="AF491" s="52"/>
      <c r="AG491" s="52"/>
      <c r="AH491" s="52"/>
      <c r="AI491" s="52"/>
      <c r="AJ491" s="52"/>
      <c r="AK491" s="52"/>
      <c r="AL491" s="52"/>
      <c r="AM491" s="16"/>
      <c r="AN491" s="16"/>
    </row>
    <row r="492" spans="14:40" ht="12.75" customHeight="1" x14ac:dyDescent="0.25">
      <c r="N492" s="51"/>
      <c r="O492" s="51"/>
      <c r="P492" s="51"/>
      <c r="Q492" s="51"/>
      <c r="R492" s="51"/>
      <c r="S492" s="51"/>
      <c r="T492" s="51"/>
      <c r="U492" s="51"/>
      <c r="V492" s="52"/>
      <c r="W492" s="52"/>
      <c r="X492" s="51"/>
      <c r="Y492" s="52"/>
      <c r="Z492" s="52"/>
      <c r="AA492" s="52"/>
      <c r="AB492" s="52"/>
      <c r="AC492" s="52"/>
      <c r="AD492" s="52"/>
      <c r="AE492" s="52"/>
      <c r="AF492" s="52"/>
      <c r="AG492" s="52"/>
      <c r="AH492" s="52"/>
      <c r="AI492" s="52"/>
      <c r="AJ492" s="52"/>
      <c r="AK492" s="52"/>
      <c r="AL492" s="52"/>
      <c r="AM492" s="16"/>
      <c r="AN492" s="16"/>
    </row>
    <row r="493" spans="14:40" ht="12.75" customHeight="1" x14ac:dyDescent="0.25">
      <c r="N493" s="51"/>
      <c r="O493" s="51"/>
      <c r="P493" s="51"/>
      <c r="Q493" s="51"/>
      <c r="R493" s="51"/>
      <c r="S493" s="51"/>
      <c r="T493" s="51"/>
      <c r="U493" s="51"/>
      <c r="V493" s="52"/>
      <c r="W493" s="52"/>
      <c r="X493" s="51"/>
      <c r="Y493" s="52"/>
      <c r="Z493" s="52"/>
      <c r="AA493" s="52"/>
      <c r="AB493" s="52"/>
      <c r="AC493" s="52"/>
      <c r="AD493" s="52"/>
      <c r="AE493" s="52"/>
      <c r="AF493" s="52"/>
      <c r="AG493" s="52"/>
      <c r="AH493" s="52"/>
      <c r="AI493" s="52"/>
      <c r="AJ493" s="52"/>
      <c r="AK493" s="52"/>
      <c r="AL493" s="52"/>
      <c r="AM493" s="16"/>
      <c r="AN493" s="16"/>
    </row>
    <row r="494" spans="14:40" ht="12.75" customHeight="1" x14ac:dyDescent="0.25">
      <c r="N494" s="51"/>
      <c r="O494" s="51"/>
      <c r="P494" s="51"/>
      <c r="Q494" s="51"/>
      <c r="R494" s="51"/>
      <c r="S494" s="51"/>
      <c r="T494" s="51"/>
      <c r="U494" s="51"/>
      <c r="V494" s="52"/>
      <c r="W494" s="52"/>
      <c r="X494" s="51"/>
      <c r="Y494" s="52"/>
      <c r="Z494" s="52"/>
      <c r="AA494" s="52"/>
      <c r="AB494" s="52"/>
      <c r="AC494" s="52"/>
      <c r="AD494" s="52"/>
      <c r="AE494" s="52"/>
      <c r="AF494" s="52"/>
      <c r="AG494" s="52"/>
      <c r="AH494" s="52"/>
      <c r="AI494" s="52"/>
      <c r="AJ494" s="52"/>
      <c r="AK494" s="52"/>
      <c r="AL494" s="52"/>
      <c r="AM494" s="16"/>
      <c r="AN494" s="16"/>
    </row>
    <row r="495" spans="14:40" ht="12.75" customHeight="1" x14ac:dyDescent="0.25">
      <c r="N495" s="51"/>
      <c r="O495" s="51"/>
      <c r="P495" s="51"/>
      <c r="Q495" s="51"/>
      <c r="R495" s="51"/>
      <c r="S495" s="51"/>
      <c r="T495" s="51"/>
      <c r="U495" s="51"/>
      <c r="V495" s="52"/>
      <c r="W495" s="52"/>
      <c r="X495" s="51"/>
      <c r="Y495" s="52"/>
      <c r="Z495" s="52"/>
      <c r="AA495" s="52"/>
      <c r="AB495" s="52"/>
      <c r="AC495" s="52"/>
      <c r="AD495" s="52"/>
      <c r="AE495" s="52"/>
      <c r="AF495" s="52"/>
      <c r="AG495" s="52"/>
      <c r="AH495" s="52"/>
      <c r="AI495" s="52"/>
      <c r="AJ495" s="52"/>
      <c r="AK495" s="52"/>
      <c r="AL495" s="52"/>
      <c r="AM495" s="16"/>
      <c r="AN495" s="16"/>
    </row>
    <row r="496" spans="14:40" ht="12.75" customHeight="1" x14ac:dyDescent="0.25">
      <c r="N496" s="51"/>
      <c r="O496" s="51"/>
      <c r="P496" s="51"/>
      <c r="Q496" s="51"/>
      <c r="R496" s="51"/>
      <c r="S496" s="51"/>
      <c r="T496" s="51"/>
      <c r="U496" s="51"/>
      <c r="V496" s="52"/>
      <c r="W496" s="52"/>
      <c r="X496" s="51"/>
      <c r="Y496" s="52"/>
      <c r="Z496" s="52"/>
      <c r="AA496" s="52"/>
      <c r="AB496" s="52"/>
      <c r="AC496" s="52"/>
      <c r="AD496" s="52"/>
      <c r="AE496" s="52"/>
      <c r="AF496" s="52"/>
      <c r="AG496" s="52"/>
      <c r="AH496" s="52"/>
      <c r="AI496" s="52"/>
      <c r="AJ496" s="52"/>
      <c r="AK496" s="52"/>
      <c r="AL496" s="52"/>
      <c r="AM496" s="16"/>
      <c r="AN496" s="16"/>
    </row>
    <row r="497" spans="14:40" ht="12.75" customHeight="1" x14ac:dyDescent="0.25">
      <c r="N497" s="51"/>
      <c r="O497" s="51"/>
      <c r="P497" s="51"/>
      <c r="Q497" s="51"/>
      <c r="R497" s="51"/>
      <c r="S497" s="51"/>
      <c r="T497" s="51"/>
      <c r="U497" s="51"/>
      <c r="V497" s="52"/>
      <c r="W497" s="52"/>
      <c r="X497" s="51"/>
      <c r="Y497" s="52"/>
      <c r="Z497" s="52"/>
      <c r="AA497" s="52"/>
      <c r="AB497" s="52"/>
      <c r="AC497" s="52"/>
      <c r="AD497" s="52"/>
      <c r="AE497" s="52"/>
      <c r="AF497" s="52"/>
      <c r="AG497" s="52"/>
      <c r="AH497" s="52"/>
      <c r="AI497" s="52"/>
      <c r="AJ497" s="52"/>
      <c r="AK497" s="52"/>
      <c r="AL497" s="52"/>
      <c r="AM497" s="16"/>
      <c r="AN497" s="16"/>
    </row>
    <row r="498" spans="14:40" ht="12.75" customHeight="1" x14ac:dyDescent="0.25">
      <c r="N498" s="51"/>
      <c r="O498" s="51"/>
      <c r="P498" s="51"/>
      <c r="Q498" s="51"/>
      <c r="R498" s="51"/>
      <c r="S498" s="51"/>
      <c r="T498" s="51"/>
      <c r="U498" s="51"/>
      <c r="V498" s="52"/>
      <c r="W498" s="52"/>
      <c r="X498" s="51"/>
      <c r="Y498" s="52"/>
      <c r="Z498" s="52"/>
      <c r="AA498" s="52"/>
      <c r="AB498" s="52"/>
      <c r="AC498" s="52"/>
      <c r="AD498" s="52"/>
      <c r="AE498" s="52"/>
      <c r="AF498" s="52"/>
      <c r="AG498" s="52"/>
      <c r="AH498" s="52"/>
      <c r="AI498" s="52"/>
      <c r="AJ498" s="52"/>
      <c r="AK498" s="52"/>
      <c r="AL498" s="52"/>
      <c r="AM498" s="16"/>
      <c r="AN498" s="16"/>
    </row>
    <row r="499" spans="14:40" ht="12.75" customHeight="1" x14ac:dyDescent="0.25">
      <c r="N499" s="51"/>
      <c r="O499" s="51"/>
      <c r="P499" s="51"/>
      <c r="Q499" s="51"/>
      <c r="R499" s="51"/>
      <c r="S499" s="51"/>
      <c r="T499" s="51"/>
      <c r="U499" s="51"/>
      <c r="V499" s="52"/>
      <c r="W499" s="52"/>
      <c r="X499" s="51"/>
      <c r="Y499" s="52"/>
      <c r="Z499" s="52"/>
      <c r="AA499" s="52"/>
      <c r="AB499" s="52"/>
      <c r="AC499" s="52"/>
      <c r="AD499" s="52"/>
      <c r="AE499" s="52"/>
      <c r="AF499" s="52"/>
      <c r="AG499" s="52"/>
      <c r="AH499" s="52"/>
      <c r="AI499" s="52"/>
      <c r="AJ499" s="52"/>
      <c r="AK499" s="52"/>
      <c r="AL499" s="52"/>
      <c r="AM499" s="16"/>
      <c r="AN499" s="16"/>
    </row>
    <row r="500" spans="14:40" ht="12.75" customHeight="1" x14ac:dyDescent="0.25">
      <c r="N500" s="51"/>
      <c r="O500" s="51"/>
      <c r="P500" s="51"/>
      <c r="Q500" s="51"/>
      <c r="R500" s="51"/>
      <c r="S500" s="51"/>
      <c r="T500" s="51"/>
      <c r="U500" s="51"/>
      <c r="V500" s="52"/>
      <c r="W500" s="52"/>
      <c r="X500" s="51"/>
      <c r="Y500" s="52"/>
      <c r="Z500" s="52"/>
      <c r="AA500" s="52"/>
      <c r="AB500" s="52"/>
      <c r="AC500" s="52"/>
      <c r="AD500" s="52"/>
      <c r="AE500" s="52"/>
      <c r="AF500" s="52"/>
      <c r="AG500" s="52"/>
      <c r="AH500" s="52"/>
      <c r="AI500" s="52"/>
      <c r="AJ500" s="52"/>
      <c r="AK500" s="52"/>
      <c r="AL500" s="52"/>
      <c r="AM500" s="16"/>
      <c r="AN500" s="16"/>
    </row>
    <row r="501" spans="14:40" ht="12.75" customHeight="1" x14ac:dyDescent="0.25">
      <c r="N501" s="51"/>
      <c r="O501" s="51"/>
      <c r="P501" s="51"/>
      <c r="Q501" s="51"/>
      <c r="R501" s="51"/>
      <c r="S501" s="51"/>
      <c r="T501" s="51"/>
      <c r="U501" s="51"/>
      <c r="V501" s="52"/>
      <c r="W501" s="52"/>
      <c r="X501" s="51"/>
      <c r="Y501" s="52"/>
      <c r="Z501" s="52"/>
      <c r="AA501" s="52"/>
      <c r="AB501" s="52"/>
      <c r="AC501" s="52"/>
      <c r="AD501" s="52"/>
      <c r="AE501" s="52"/>
      <c r="AF501" s="52"/>
      <c r="AG501" s="52"/>
      <c r="AH501" s="52"/>
      <c r="AI501" s="52"/>
      <c r="AJ501" s="52"/>
      <c r="AK501" s="52"/>
      <c r="AL501" s="52"/>
      <c r="AM501" s="16"/>
      <c r="AN501" s="16"/>
    </row>
    <row r="502" spans="14:40" ht="12.75" customHeight="1" x14ac:dyDescent="0.25">
      <c r="N502" s="51"/>
      <c r="O502" s="51"/>
      <c r="P502" s="51"/>
      <c r="Q502" s="51"/>
      <c r="R502" s="51"/>
      <c r="S502" s="51"/>
      <c r="T502" s="51"/>
      <c r="U502" s="51"/>
      <c r="V502" s="52"/>
      <c r="W502" s="52"/>
      <c r="X502" s="51"/>
      <c r="Y502" s="52"/>
      <c r="Z502" s="52"/>
      <c r="AA502" s="52"/>
      <c r="AB502" s="52"/>
      <c r="AC502" s="52"/>
      <c r="AD502" s="52"/>
      <c r="AE502" s="52"/>
      <c r="AF502" s="52"/>
      <c r="AG502" s="52"/>
      <c r="AH502" s="52"/>
      <c r="AI502" s="52"/>
      <c r="AJ502" s="52"/>
      <c r="AK502" s="52"/>
      <c r="AL502" s="52"/>
      <c r="AM502" s="16"/>
      <c r="AN502" s="16"/>
    </row>
    <row r="503" spans="14:40" ht="12.75" customHeight="1" x14ac:dyDescent="0.25">
      <c r="N503" s="51"/>
      <c r="O503" s="51"/>
      <c r="P503" s="51"/>
      <c r="Q503" s="51"/>
      <c r="R503" s="51"/>
      <c r="S503" s="51"/>
      <c r="T503" s="51"/>
      <c r="U503" s="51"/>
      <c r="V503" s="52"/>
      <c r="W503" s="52"/>
      <c r="X503" s="51"/>
      <c r="Y503" s="52"/>
      <c r="Z503" s="52"/>
      <c r="AA503" s="52"/>
      <c r="AB503" s="52"/>
      <c r="AC503" s="52"/>
      <c r="AD503" s="52"/>
      <c r="AE503" s="52"/>
      <c r="AF503" s="52"/>
      <c r="AG503" s="52"/>
      <c r="AH503" s="52"/>
      <c r="AI503" s="52"/>
      <c r="AJ503" s="52"/>
      <c r="AK503" s="52"/>
      <c r="AL503" s="52"/>
      <c r="AM503" s="16"/>
      <c r="AN503" s="16"/>
    </row>
    <row r="504" spans="14:40" ht="12.75" customHeight="1" x14ac:dyDescent="0.25">
      <c r="N504" s="51"/>
      <c r="O504" s="51"/>
      <c r="P504" s="51"/>
      <c r="Q504" s="51"/>
      <c r="R504" s="51"/>
      <c r="S504" s="51"/>
      <c r="T504" s="51"/>
      <c r="U504" s="51"/>
      <c r="V504" s="52"/>
      <c r="W504" s="52"/>
      <c r="X504" s="51"/>
      <c r="Y504" s="52"/>
      <c r="Z504" s="52"/>
      <c r="AA504" s="52"/>
      <c r="AB504" s="52"/>
      <c r="AC504" s="52"/>
      <c r="AD504" s="52"/>
      <c r="AE504" s="52"/>
      <c r="AF504" s="52"/>
      <c r="AG504" s="52"/>
      <c r="AH504" s="52"/>
      <c r="AI504" s="52"/>
      <c r="AJ504" s="52"/>
      <c r="AK504" s="52"/>
      <c r="AL504" s="52"/>
      <c r="AM504" s="16"/>
      <c r="AN504" s="16"/>
    </row>
    <row r="505" spans="14:40" ht="12.75" customHeight="1" x14ac:dyDescent="0.25">
      <c r="N505" s="51"/>
      <c r="O505" s="51"/>
      <c r="P505" s="51"/>
      <c r="Q505" s="51"/>
      <c r="R505" s="51"/>
      <c r="S505" s="51"/>
      <c r="T505" s="51"/>
      <c r="U505" s="51"/>
      <c r="V505" s="52"/>
      <c r="W505" s="52"/>
      <c r="X505" s="51"/>
      <c r="Y505" s="52"/>
      <c r="Z505" s="52"/>
      <c r="AA505" s="52"/>
      <c r="AB505" s="52"/>
      <c r="AC505" s="52"/>
      <c r="AD505" s="52"/>
      <c r="AE505" s="52"/>
      <c r="AF505" s="52"/>
      <c r="AG505" s="52"/>
      <c r="AH505" s="52"/>
      <c r="AI505" s="52"/>
      <c r="AJ505" s="52"/>
      <c r="AK505" s="52"/>
      <c r="AL505" s="52"/>
      <c r="AM505" s="16"/>
      <c r="AN505" s="16"/>
    </row>
    <row r="506" spans="14:40" ht="12.75" customHeight="1" x14ac:dyDescent="0.25">
      <c r="N506" s="51"/>
      <c r="O506" s="51"/>
      <c r="P506" s="51"/>
      <c r="Q506" s="51"/>
      <c r="R506" s="51"/>
      <c r="S506" s="51"/>
      <c r="T506" s="51"/>
      <c r="U506" s="51"/>
      <c r="V506" s="52"/>
      <c r="W506" s="52"/>
      <c r="X506" s="51"/>
      <c r="Y506" s="52"/>
      <c r="Z506" s="52"/>
      <c r="AA506" s="52"/>
      <c r="AB506" s="52"/>
      <c r="AC506" s="52"/>
      <c r="AD506" s="52"/>
      <c r="AE506" s="52"/>
      <c r="AF506" s="52"/>
      <c r="AG506" s="52"/>
      <c r="AH506" s="52"/>
      <c r="AI506" s="52"/>
      <c r="AJ506" s="52"/>
      <c r="AK506" s="52"/>
      <c r="AL506" s="52"/>
      <c r="AM506" s="16"/>
      <c r="AN506" s="16"/>
    </row>
    <row r="507" spans="14:40" ht="12.75" customHeight="1" x14ac:dyDescent="0.25">
      <c r="N507" s="51"/>
      <c r="O507" s="51"/>
      <c r="P507" s="51"/>
      <c r="Q507" s="51"/>
      <c r="R507" s="51"/>
      <c r="S507" s="51"/>
      <c r="T507" s="51"/>
      <c r="U507" s="51"/>
      <c r="V507" s="52"/>
      <c r="W507" s="52"/>
      <c r="X507" s="51"/>
      <c r="Y507" s="52"/>
      <c r="Z507" s="52"/>
      <c r="AA507" s="52"/>
      <c r="AB507" s="52"/>
      <c r="AC507" s="52"/>
      <c r="AD507" s="52"/>
      <c r="AE507" s="52"/>
      <c r="AF507" s="52"/>
      <c r="AG507" s="52"/>
      <c r="AH507" s="52"/>
      <c r="AI507" s="52"/>
      <c r="AJ507" s="52"/>
      <c r="AK507" s="52"/>
      <c r="AL507" s="52"/>
      <c r="AM507" s="16"/>
      <c r="AN507" s="16"/>
    </row>
    <row r="508" spans="14:40" ht="12.75" customHeight="1" x14ac:dyDescent="0.25">
      <c r="N508" s="51"/>
      <c r="O508" s="51"/>
      <c r="P508" s="51"/>
      <c r="Q508" s="51"/>
      <c r="R508" s="51"/>
      <c r="S508" s="51"/>
      <c r="T508" s="51"/>
      <c r="U508" s="51"/>
      <c r="V508" s="52"/>
      <c r="W508" s="52"/>
      <c r="X508" s="51"/>
      <c r="Y508" s="52"/>
      <c r="Z508" s="52"/>
      <c r="AA508" s="52"/>
      <c r="AB508" s="52"/>
      <c r="AC508" s="52"/>
      <c r="AD508" s="52"/>
      <c r="AE508" s="52"/>
      <c r="AF508" s="52"/>
      <c r="AG508" s="52"/>
      <c r="AH508" s="52"/>
      <c r="AI508" s="52"/>
      <c r="AJ508" s="52"/>
      <c r="AK508" s="52"/>
      <c r="AL508" s="52"/>
      <c r="AM508" s="16"/>
      <c r="AN508" s="16"/>
    </row>
    <row r="509" spans="14:40" ht="12.75" customHeight="1" x14ac:dyDescent="0.25">
      <c r="N509" s="51"/>
      <c r="O509" s="51"/>
      <c r="P509" s="51"/>
      <c r="Q509" s="51"/>
      <c r="R509" s="51"/>
      <c r="S509" s="51"/>
      <c r="T509" s="51"/>
      <c r="U509" s="51"/>
      <c r="V509" s="52"/>
      <c r="W509" s="52"/>
      <c r="X509" s="51"/>
      <c r="Y509" s="52"/>
      <c r="Z509" s="52"/>
      <c r="AA509" s="52"/>
      <c r="AB509" s="52"/>
      <c r="AC509" s="52"/>
      <c r="AD509" s="52"/>
      <c r="AE509" s="52"/>
      <c r="AF509" s="52"/>
      <c r="AG509" s="52"/>
      <c r="AH509" s="52"/>
      <c r="AI509" s="52"/>
      <c r="AJ509" s="52"/>
      <c r="AK509" s="52"/>
      <c r="AL509" s="52"/>
      <c r="AM509" s="16"/>
      <c r="AN509" s="16"/>
    </row>
    <row r="510" spans="14:40" ht="12.75" customHeight="1" x14ac:dyDescent="0.25">
      <c r="N510" s="51"/>
      <c r="O510" s="51"/>
      <c r="P510" s="51"/>
      <c r="Q510" s="51"/>
      <c r="R510" s="51"/>
      <c r="S510" s="51"/>
      <c r="T510" s="51"/>
      <c r="U510" s="51"/>
      <c r="V510" s="52"/>
      <c r="W510" s="52"/>
      <c r="X510" s="51"/>
      <c r="Y510" s="52"/>
      <c r="Z510" s="52"/>
      <c r="AA510" s="52"/>
      <c r="AB510" s="52"/>
      <c r="AC510" s="52"/>
      <c r="AD510" s="52"/>
      <c r="AE510" s="52"/>
      <c r="AF510" s="52"/>
      <c r="AG510" s="52"/>
      <c r="AH510" s="52"/>
      <c r="AI510" s="52"/>
      <c r="AJ510" s="52"/>
      <c r="AK510" s="52"/>
      <c r="AL510" s="52"/>
      <c r="AM510" s="16"/>
      <c r="AN510" s="16"/>
    </row>
    <row r="511" spans="14:40" ht="12.75" customHeight="1" x14ac:dyDescent="0.25">
      <c r="N511" s="51"/>
      <c r="O511" s="51"/>
      <c r="P511" s="51"/>
      <c r="Q511" s="51"/>
      <c r="R511" s="51"/>
      <c r="S511" s="51"/>
      <c r="T511" s="51"/>
      <c r="U511" s="51"/>
      <c r="V511" s="52"/>
      <c r="W511" s="52"/>
      <c r="X511" s="51"/>
      <c r="Y511" s="52"/>
      <c r="Z511" s="52"/>
      <c r="AA511" s="52"/>
      <c r="AB511" s="52"/>
      <c r="AC511" s="52"/>
      <c r="AD511" s="52"/>
      <c r="AE511" s="52"/>
      <c r="AF511" s="52"/>
      <c r="AG511" s="52"/>
      <c r="AH511" s="52"/>
      <c r="AI511" s="52"/>
      <c r="AJ511" s="52"/>
      <c r="AK511" s="52"/>
      <c r="AL511" s="52"/>
      <c r="AM511" s="16"/>
      <c r="AN511" s="16"/>
    </row>
    <row r="512" spans="14:40" ht="12.75" customHeight="1" x14ac:dyDescent="0.25">
      <c r="N512" s="51"/>
      <c r="O512" s="51"/>
      <c r="P512" s="51"/>
      <c r="Q512" s="51"/>
      <c r="R512" s="51"/>
      <c r="S512" s="51"/>
      <c r="T512" s="51"/>
      <c r="U512" s="51"/>
      <c r="V512" s="52"/>
      <c r="W512" s="52"/>
      <c r="X512" s="51"/>
      <c r="Y512" s="52"/>
      <c r="Z512" s="52"/>
      <c r="AA512" s="52"/>
      <c r="AB512" s="52"/>
      <c r="AC512" s="52"/>
      <c r="AD512" s="52"/>
      <c r="AE512" s="52"/>
      <c r="AF512" s="52"/>
      <c r="AG512" s="52"/>
      <c r="AH512" s="52"/>
      <c r="AI512" s="52"/>
      <c r="AJ512" s="52"/>
      <c r="AK512" s="52"/>
      <c r="AL512" s="52"/>
      <c r="AM512" s="16"/>
      <c r="AN512" s="16"/>
    </row>
    <row r="513" spans="14:40" ht="12.75" customHeight="1" x14ac:dyDescent="0.25">
      <c r="N513" s="51"/>
      <c r="O513" s="51"/>
      <c r="P513" s="51"/>
      <c r="Q513" s="51"/>
      <c r="R513" s="51"/>
      <c r="S513" s="51"/>
      <c r="T513" s="51"/>
      <c r="U513" s="51"/>
      <c r="V513" s="52"/>
      <c r="W513" s="52"/>
      <c r="X513" s="51"/>
      <c r="Y513" s="52"/>
      <c r="Z513" s="52"/>
      <c r="AA513" s="52"/>
      <c r="AB513" s="52"/>
      <c r="AC513" s="52"/>
      <c r="AD513" s="52"/>
      <c r="AE513" s="52"/>
      <c r="AF513" s="52"/>
      <c r="AG513" s="52"/>
      <c r="AH513" s="52"/>
      <c r="AI513" s="52"/>
      <c r="AJ513" s="52"/>
      <c r="AK513" s="52"/>
      <c r="AL513" s="52"/>
      <c r="AM513" s="16"/>
      <c r="AN513" s="16"/>
    </row>
    <row r="514" spans="14:40" ht="12.75" customHeight="1" x14ac:dyDescent="0.25">
      <c r="N514" s="51"/>
      <c r="O514" s="51"/>
      <c r="P514" s="51"/>
      <c r="Q514" s="51"/>
      <c r="R514" s="51"/>
      <c r="S514" s="51"/>
      <c r="T514" s="51"/>
      <c r="U514" s="51"/>
      <c r="V514" s="52"/>
      <c r="W514" s="52"/>
      <c r="X514" s="51"/>
      <c r="Y514" s="52"/>
      <c r="Z514" s="52"/>
      <c r="AA514" s="52"/>
      <c r="AB514" s="52"/>
      <c r="AC514" s="52"/>
      <c r="AD514" s="52"/>
      <c r="AE514" s="52"/>
      <c r="AF514" s="52"/>
      <c r="AG514" s="52"/>
      <c r="AH514" s="52"/>
      <c r="AI514" s="52"/>
      <c r="AJ514" s="52"/>
      <c r="AK514" s="52"/>
      <c r="AL514" s="52"/>
      <c r="AM514" s="16"/>
      <c r="AN514" s="16"/>
    </row>
    <row r="515" spans="14:40" ht="12.75" customHeight="1" x14ac:dyDescent="0.25">
      <c r="N515" s="51"/>
      <c r="O515" s="51"/>
      <c r="P515" s="51"/>
      <c r="Q515" s="51"/>
      <c r="R515" s="51"/>
      <c r="S515" s="51"/>
      <c r="T515" s="51"/>
      <c r="U515" s="51"/>
      <c r="V515" s="52"/>
      <c r="W515" s="52"/>
      <c r="X515" s="51"/>
      <c r="Y515" s="52"/>
      <c r="Z515" s="52"/>
      <c r="AA515" s="52"/>
      <c r="AB515" s="52"/>
      <c r="AC515" s="52"/>
      <c r="AD515" s="52"/>
      <c r="AE515" s="52"/>
      <c r="AF515" s="52"/>
      <c r="AG515" s="52"/>
      <c r="AH515" s="52"/>
      <c r="AI515" s="52"/>
      <c r="AJ515" s="52"/>
      <c r="AK515" s="52"/>
      <c r="AL515" s="52"/>
      <c r="AM515" s="16"/>
      <c r="AN515" s="16"/>
    </row>
    <row r="516" spans="14:40" ht="12.75" customHeight="1" x14ac:dyDescent="0.25">
      <c r="N516" s="51"/>
      <c r="O516" s="51"/>
      <c r="P516" s="51"/>
      <c r="Q516" s="51"/>
      <c r="R516" s="51"/>
      <c r="S516" s="51"/>
      <c r="T516" s="51"/>
      <c r="U516" s="51"/>
      <c r="V516" s="52"/>
      <c r="W516" s="52"/>
      <c r="X516" s="51"/>
      <c r="Y516" s="52"/>
      <c r="Z516" s="52"/>
      <c r="AA516" s="52"/>
      <c r="AB516" s="52"/>
      <c r="AC516" s="52"/>
      <c r="AD516" s="52"/>
      <c r="AE516" s="52"/>
      <c r="AF516" s="52"/>
      <c r="AG516" s="52"/>
      <c r="AH516" s="52"/>
      <c r="AI516" s="52"/>
      <c r="AJ516" s="52"/>
      <c r="AK516" s="52"/>
      <c r="AL516" s="52"/>
      <c r="AM516" s="16"/>
      <c r="AN516" s="16"/>
    </row>
    <row r="517" spans="14:40" ht="12.75" customHeight="1" x14ac:dyDescent="0.25">
      <c r="N517" s="51"/>
      <c r="O517" s="51"/>
      <c r="P517" s="51"/>
      <c r="Q517" s="51"/>
      <c r="R517" s="51"/>
      <c r="S517" s="51"/>
      <c r="T517" s="51"/>
      <c r="U517" s="51"/>
      <c r="V517" s="52"/>
      <c r="W517" s="52"/>
      <c r="X517" s="51"/>
      <c r="Y517" s="52"/>
      <c r="Z517" s="52"/>
      <c r="AA517" s="52"/>
      <c r="AB517" s="52"/>
      <c r="AC517" s="52"/>
      <c r="AD517" s="52"/>
      <c r="AE517" s="52"/>
      <c r="AF517" s="52"/>
      <c r="AG517" s="52"/>
      <c r="AH517" s="52"/>
      <c r="AI517" s="52"/>
      <c r="AJ517" s="52"/>
      <c r="AK517" s="52"/>
      <c r="AL517" s="52"/>
      <c r="AM517" s="16"/>
      <c r="AN517" s="16"/>
    </row>
    <row r="518" spans="14:40" ht="12.75" customHeight="1" x14ac:dyDescent="0.25">
      <c r="N518" s="51"/>
      <c r="O518" s="51"/>
      <c r="P518" s="51"/>
      <c r="Q518" s="51"/>
      <c r="R518" s="51"/>
      <c r="S518" s="51"/>
      <c r="T518" s="51"/>
      <c r="U518" s="51"/>
      <c r="V518" s="52"/>
      <c r="W518" s="52"/>
      <c r="X518" s="51"/>
      <c r="Y518" s="52"/>
      <c r="Z518" s="52"/>
      <c r="AA518" s="52"/>
      <c r="AB518" s="52"/>
      <c r="AC518" s="52"/>
      <c r="AD518" s="52"/>
      <c r="AE518" s="52"/>
      <c r="AF518" s="52"/>
      <c r="AG518" s="52"/>
      <c r="AH518" s="52"/>
      <c r="AI518" s="52"/>
      <c r="AJ518" s="52"/>
      <c r="AK518" s="52"/>
      <c r="AL518" s="52"/>
      <c r="AM518" s="16"/>
      <c r="AN518" s="16"/>
    </row>
    <row r="519" spans="14:40" ht="12.75" customHeight="1" x14ac:dyDescent="0.25">
      <c r="N519" s="51"/>
      <c r="O519" s="51"/>
      <c r="P519" s="51"/>
      <c r="Q519" s="51"/>
      <c r="R519" s="51"/>
      <c r="S519" s="51"/>
      <c r="T519" s="51"/>
      <c r="U519" s="51"/>
      <c r="V519" s="52"/>
      <c r="W519" s="52"/>
      <c r="X519" s="51"/>
      <c r="Y519" s="52"/>
      <c r="Z519" s="52"/>
      <c r="AA519" s="52"/>
      <c r="AB519" s="52"/>
      <c r="AC519" s="52"/>
      <c r="AD519" s="52"/>
      <c r="AE519" s="52"/>
      <c r="AF519" s="52"/>
      <c r="AG519" s="52"/>
      <c r="AH519" s="52"/>
      <c r="AI519" s="52"/>
      <c r="AJ519" s="52"/>
      <c r="AK519" s="52"/>
      <c r="AL519" s="52"/>
      <c r="AM519" s="16"/>
      <c r="AN519" s="16"/>
    </row>
    <row r="520" spans="14:40" ht="12.75" customHeight="1" x14ac:dyDescent="0.25">
      <c r="N520" s="51"/>
      <c r="O520" s="51"/>
      <c r="P520" s="51"/>
      <c r="Q520" s="51"/>
      <c r="R520" s="51"/>
      <c r="S520" s="51"/>
      <c r="T520" s="51"/>
      <c r="U520" s="51"/>
      <c r="V520" s="52"/>
      <c r="W520" s="52"/>
      <c r="X520" s="51"/>
      <c r="Y520" s="52"/>
      <c r="Z520" s="52"/>
      <c r="AA520" s="52"/>
      <c r="AB520" s="52"/>
      <c r="AC520" s="52"/>
      <c r="AD520" s="52"/>
      <c r="AE520" s="52"/>
      <c r="AF520" s="52"/>
      <c r="AG520" s="52"/>
      <c r="AH520" s="52"/>
      <c r="AI520" s="52"/>
      <c r="AJ520" s="52"/>
      <c r="AK520" s="52"/>
      <c r="AL520" s="52"/>
      <c r="AM520" s="16"/>
      <c r="AN520" s="16"/>
    </row>
    <row r="521" spans="14:40" ht="12.75" customHeight="1" x14ac:dyDescent="0.25">
      <c r="N521" s="51"/>
      <c r="O521" s="51"/>
      <c r="P521" s="51"/>
      <c r="Q521" s="51"/>
      <c r="R521" s="51"/>
      <c r="S521" s="51"/>
      <c r="T521" s="51"/>
      <c r="U521" s="51"/>
      <c r="V521" s="52"/>
      <c r="W521" s="52"/>
      <c r="X521" s="51"/>
      <c r="Y521" s="52"/>
      <c r="Z521" s="52"/>
      <c r="AA521" s="52"/>
      <c r="AB521" s="52"/>
      <c r="AC521" s="52"/>
      <c r="AD521" s="52"/>
      <c r="AE521" s="52"/>
      <c r="AF521" s="52"/>
      <c r="AG521" s="52"/>
      <c r="AH521" s="52"/>
      <c r="AI521" s="52"/>
      <c r="AJ521" s="52"/>
      <c r="AK521" s="52"/>
      <c r="AL521" s="52"/>
      <c r="AM521" s="16"/>
      <c r="AN521" s="16"/>
    </row>
    <row r="522" spans="14:40" ht="12.75" customHeight="1" x14ac:dyDescent="0.25">
      <c r="N522" s="51"/>
      <c r="O522" s="51"/>
      <c r="P522" s="51"/>
      <c r="Q522" s="51"/>
      <c r="R522" s="51"/>
      <c r="S522" s="51"/>
      <c r="T522" s="51"/>
      <c r="U522" s="51"/>
      <c r="V522" s="52"/>
      <c r="W522" s="52"/>
      <c r="X522" s="51"/>
      <c r="Y522" s="52"/>
      <c r="Z522" s="52"/>
      <c r="AA522" s="52"/>
      <c r="AB522" s="52"/>
      <c r="AC522" s="52"/>
      <c r="AD522" s="52"/>
      <c r="AE522" s="52"/>
      <c r="AF522" s="52"/>
      <c r="AG522" s="52"/>
      <c r="AH522" s="52"/>
      <c r="AI522" s="52"/>
      <c r="AJ522" s="52"/>
      <c r="AK522" s="52"/>
      <c r="AL522" s="52"/>
      <c r="AM522" s="16"/>
      <c r="AN522" s="16"/>
    </row>
    <row r="523" spans="14:40" ht="12.75" customHeight="1" x14ac:dyDescent="0.25">
      <c r="N523" s="51"/>
      <c r="O523" s="51"/>
      <c r="P523" s="51"/>
      <c r="Q523" s="51"/>
      <c r="R523" s="51"/>
      <c r="S523" s="51"/>
      <c r="T523" s="51"/>
      <c r="U523" s="51"/>
      <c r="V523" s="52"/>
      <c r="W523" s="52"/>
      <c r="X523" s="51"/>
      <c r="Y523" s="52"/>
      <c r="Z523" s="52"/>
      <c r="AA523" s="52"/>
      <c r="AB523" s="52"/>
      <c r="AC523" s="52"/>
      <c r="AD523" s="52"/>
      <c r="AE523" s="52"/>
      <c r="AF523" s="52"/>
      <c r="AG523" s="52"/>
      <c r="AH523" s="52"/>
      <c r="AI523" s="52"/>
      <c r="AJ523" s="52"/>
      <c r="AK523" s="52"/>
      <c r="AL523" s="52"/>
      <c r="AM523" s="16"/>
      <c r="AN523" s="16"/>
    </row>
    <row r="524" spans="14:40" ht="12.75" customHeight="1" x14ac:dyDescent="0.25">
      <c r="N524" s="51"/>
      <c r="O524" s="51"/>
      <c r="P524" s="51"/>
      <c r="Q524" s="51"/>
      <c r="R524" s="51"/>
      <c r="S524" s="51"/>
      <c r="T524" s="51"/>
      <c r="U524" s="51"/>
      <c r="V524" s="52"/>
      <c r="W524" s="52"/>
      <c r="X524" s="51"/>
      <c r="Y524" s="52"/>
      <c r="Z524" s="52"/>
      <c r="AA524" s="52"/>
      <c r="AB524" s="52"/>
      <c r="AC524" s="52"/>
      <c r="AD524" s="52"/>
      <c r="AE524" s="52"/>
      <c r="AF524" s="52"/>
      <c r="AG524" s="52"/>
      <c r="AH524" s="52"/>
      <c r="AI524" s="52"/>
      <c r="AJ524" s="52"/>
      <c r="AK524" s="52"/>
      <c r="AL524" s="52"/>
      <c r="AM524" s="16"/>
      <c r="AN524" s="16"/>
    </row>
    <row r="525" spans="14:40" ht="12.75" customHeight="1" x14ac:dyDescent="0.25">
      <c r="N525" s="51"/>
      <c r="O525" s="51"/>
      <c r="P525" s="51"/>
      <c r="Q525" s="51"/>
      <c r="R525" s="51"/>
      <c r="S525" s="51"/>
      <c r="T525" s="51"/>
      <c r="U525" s="51"/>
      <c r="V525" s="52"/>
      <c r="W525" s="52"/>
      <c r="X525" s="51"/>
      <c r="Y525" s="52"/>
      <c r="Z525" s="52"/>
      <c r="AA525" s="52"/>
      <c r="AB525" s="52"/>
      <c r="AC525" s="52"/>
      <c r="AD525" s="52"/>
      <c r="AE525" s="52"/>
      <c r="AF525" s="52"/>
      <c r="AG525" s="52"/>
      <c r="AH525" s="52"/>
      <c r="AI525" s="52"/>
      <c r="AJ525" s="52"/>
      <c r="AK525" s="52"/>
      <c r="AL525" s="52"/>
      <c r="AM525" s="16"/>
      <c r="AN525" s="16"/>
    </row>
    <row r="526" spans="14:40" ht="12.75" customHeight="1" x14ac:dyDescent="0.25">
      <c r="N526" s="51"/>
      <c r="O526" s="51"/>
      <c r="P526" s="51"/>
      <c r="Q526" s="51"/>
      <c r="R526" s="51"/>
      <c r="S526" s="51"/>
      <c r="T526" s="51"/>
      <c r="U526" s="51"/>
      <c r="V526" s="52"/>
      <c r="W526" s="52"/>
      <c r="X526" s="51"/>
      <c r="Y526" s="52"/>
      <c r="Z526" s="52"/>
      <c r="AA526" s="52"/>
      <c r="AB526" s="52"/>
      <c r="AC526" s="52"/>
      <c r="AD526" s="52"/>
      <c r="AE526" s="52"/>
      <c r="AF526" s="52"/>
      <c r="AG526" s="52"/>
      <c r="AH526" s="52"/>
      <c r="AI526" s="52"/>
      <c r="AJ526" s="52"/>
      <c r="AK526" s="52"/>
      <c r="AL526" s="52"/>
      <c r="AM526" s="16"/>
      <c r="AN526" s="16"/>
    </row>
    <row r="527" spans="14:40" ht="12.75" customHeight="1" x14ac:dyDescent="0.25">
      <c r="N527" s="51"/>
      <c r="O527" s="51"/>
      <c r="P527" s="51"/>
      <c r="Q527" s="51"/>
      <c r="R527" s="51"/>
      <c r="S527" s="51"/>
      <c r="T527" s="51"/>
      <c r="U527" s="51"/>
      <c r="V527" s="52"/>
      <c r="W527" s="52"/>
      <c r="X527" s="51"/>
      <c r="Y527" s="52"/>
      <c r="Z527" s="52"/>
      <c r="AA527" s="52"/>
      <c r="AB527" s="52"/>
      <c r="AC527" s="52"/>
      <c r="AD527" s="52"/>
      <c r="AE527" s="52"/>
      <c r="AF527" s="52"/>
      <c r="AG527" s="52"/>
      <c r="AH527" s="52"/>
      <c r="AI527" s="52"/>
      <c r="AJ527" s="52"/>
      <c r="AK527" s="52"/>
      <c r="AL527" s="52"/>
      <c r="AM527" s="16"/>
      <c r="AN527" s="16"/>
    </row>
    <row r="528" spans="14:40" ht="12.75" customHeight="1" x14ac:dyDescent="0.25">
      <c r="N528" s="51"/>
      <c r="O528" s="51"/>
      <c r="P528" s="51"/>
      <c r="Q528" s="51"/>
      <c r="R528" s="51"/>
      <c r="S528" s="51"/>
      <c r="T528" s="51"/>
      <c r="U528" s="51"/>
      <c r="V528" s="52"/>
      <c r="W528" s="52"/>
      <c r="X528" s="51"/>
      <c r="Y528" s="52"/>
      <c r="Z528" s="52"/>
      <c r="AA528" s="52"/>
      <c r="AB528" s="52"/>
      <c r="AC528" s="52"/>
      <c r="AD528" s="52"/>
      <c r="AE528" s="52"/>
      <c r="AF528" s="52"/>
      <c r="AG528" s="52"/>
      <c r="AH528" s="52"/>
      <c r="AI528" s="52"/>
      <c r="AJ528" s="52"/>
      <c r="AK528" s="52"/>
      <c r="AL528" s="52"/>
      <c r="AM528" s="16"/>
      <c r="AN528" s="16"/>
    </row>
    <row r="529" spans="14:40" ht="12.75" customHeight="1" x14ac:dyDescent="0.25">
      <c r="N529" s="51"/>
      <c r="O529" s="51"/>
      <c r="P529" s="51"/>
      <c r="Q529" s="51"/>
      <c r="R529" s="51"/>
      <c r="S529" s="51"/>
      <c r="T529" s="51"/>
      <c r="U529" s="51"/>
      <c r="V529" s="52"/>
      <c r="W529" s="52"/>
      <c r="X529" s="51"/>
      <c r="Y529" s="52"/>
      <c r="Z529" s="52"/>
      <c r="AA529" s="52"/>
      <c r="AB529" s="52"/>
      <c r="AC529" s="52"/>
      <c r="AD529" s="52"/>
      <c r="AE529" s="52"/>
      <c r="AF529" s="52"/>
      <c r="AG529" s="52"/>
      <c r="AH529" s="52"/>
      <c r="AI529" s="52"/>
      <c r="AJ529" s="52"/>
      <c r="AK529" s="52"/>
      <c r="AL529" s="52"/>
      <c r="AM529" s="16"/>
      <c r="AN529" s="16"/>
    </row>
    <row r="530" spans="14:40" ht="12.75" customHeight="1" x14ac:dyDescent="0.25">
      <c r="N530" s="51"/>
      <c r="O530" s="51"/>
      <c r="P530" s="51"/>
      <c r="Q530" s="51"/>
      <c r="R530" s="51"/>
      <c r="S530" s="51"/>
      <c r="T530" s="51"/>
      <c r="U530" s="51"/>
      <c r="V530" s="52"/>
      <c r="W530" s="52"/>
      <c r="X530" s="51"/>
      <c r="Y530" s="52"/>
      <c r="Z530" s="52"/>
      <c r="AA530" s="52"/>
      <c r="AB530" s="52"/>
      <c r="AC530" s="52"/>
      <c r="AD530" s="52"/>
      <c r="AE530" s="52"/>
      <c r="AF530" s="52"/>
      <c r="AG530" s="52"/>
      <c r="AH530" s="52"/>
      <c r="AI530" s="52"/>
      <c r="AJ530" s="52"/>
      <c r="AK530" s="52"/>
      <c r="AL530" s="52"/>
      <c r="AM530" s="16"/>
      <c r="AN530" s="16"/>
    </row>
    <row r="531" spans="14:40" ht="12.75" customHeight="1" x14ac:dyDescent="0.25">
      <c r="N531" s="51"/>
      <c r="O531" s="51"/>
      <c r="P531" s="51"/>
      <c r="Q531" s="51"/>
      <c r="R531" s="51"/>
      <c r="S531" s="51"/>
      <c r="T531" s="51"/>
      <c r="U531" s="51"/>
      <c r="V531" s="52"/>
      <c r="W531" s="52"/>
      <c r="X531" s="51"/>
      <c r="Y531" s="52"/>
      <c r="Z531" s="52"/>
      <c r="AA531" s="52"/>
      <c r="AB531" s="52"/>
      <c r="AC531" s="52"/>
      <c r="AD531" s="52"/>
      <c r="AE531" s="52"/>
      <c r="AF531" s="52"/>
      <c r="AG531" s="52"/>
      <c r="AH531" s="52"/>
      <c r="AI531" s="52"/>
      <c r="AJ531" s="52"/>
      <c r="AK531" s="52"/>
      <c r="AL531" s="52"/>
      <c r="AM531" s="16"/>
      <c r="AN531" s="16"/>
    </row>
    <row r="532" spans="14:40" ht="12.75" customHeight="1" x14ac:dyDescent="0.25">
      <c r="N532" s="51"/>
      <c r="O532" s="51"/>
      <c r="P532" s="51"/>
      <c r="Q532" s="51"/>
      <c r="R532" s="51"/>
      <c r="S532" s="51"/>
      <c r="T532" s="51"/>
      <c r="U532" s="51"/>
      <c r="V532" s="52"/>
      <c r="W532" s="52"/>
      <c r="X532" s="51"/>
      <c r="Y532" s="52"/>
      <c r="Z532" s="52"/>
      <c r="AA532" s="52"/>
      <c r="AB532" s="52"/>
      <c r="AC532" s="52"/>
      <c r="AD532" s="52"/>
      <c r="AE532" s="52"/>
      <c r="AF532" s="52"/>
      <c r="AG532" s="52"/>
      <c r="AH532" s="52"/>
      <c r="AI532" s="52"/>
      <c r="AJ532" s="52"/>
      <c r="AK532" s="52"/>
      <c r="AL532" s="52"/>
      <c r="AM532" s="16"/>
      <c r="AN532" s="16"/>
    </row>
    <row r="533" spans="14:40" ht="12.75" customHeight="1" x14ac:dyDescent="0.25">
      <c r="N533" s="51"/>
      <c r="O533" s="51"/>
      <c r="P533" s="51"/>
      <c r="Q533" s="51"/>
      <c r="R533" s="51"/>
      <c r="S533" s="51"/>
      <c r="T533" s="51"/>
      <c r="U533" s="51"/>
      <c r="V533" s="52"/>
      <c r="W533" s="52"/>
      <c r="X533" s="51"/>
      <c r="Y533" s="52"/>
      <c r="Z533" s="52"/>
      <c r="AA533" s="52"/>
      <c r="AB533" s="52"/>
      <c r="AC533" s="52"/>
      <c r="AD533" s="52"/>
      <c r="AE533" s="52"/>
      <c r="AF533" s="52"/>
      <c r="AG533" s="52"/>
      <c r="AH533" s="52"/>
      <c r="AI533" s="52"/>
      <c r="AJ533" s="52"/>
      <c r="AK533" s="52"/>
      <c r="AL533" s="52"/>
      <c r="AM533" s="16"/>
      <c r="AN533" s="16"/>
    </row>
    <row r="534" spans="14:40" ht="12.75" customHeight="1" x14ac:dyDescent="0.25">
      <c r="N534" s="51"/>
      <c r="O534" s="51"/>
      <c r="P534" s="51"/>
      <c r="Q534" s="51"/>
      <c r="R534" s="51"/>
      <c r="S534" s="51"/>
      <c r="T534" s="51"/>
      <c r="U534" s="51"/>
      <c r="V534" s="52"/>
      <c r="W534" s="52"/>
      <c r="X534" s="51"/>
      <c r="Y534" s="52"/>
      <c r="Z534" s="52"/>
      <c r="AA534" s="52"/>
      <c r="AB534" s="52"/>
      <c r="AC534" s="52"/>
      <c r="AD534" s="52"/>
      <c r="AE534" s="52"/>
      <c r="AF534" s="52"/>
      <c r="AG534" s="52"/>
      <c r="AH534" s="52"/>
      <c r="AI534" s="52"/>
      <c r="AJ534" s="52"/>
      <c r="AK534" s="52"/>
      <c r="AL534" s="52"/>
      <c r="AM534" s="16"/>
      <c r="AN534" s="16"/>
    </row>
    <row r="535" spans="14:40" ht="12.75" customHeight="1" x14ac:dyDescent="0.25">
      <c r="N535" s="51"/>
      <c r="O535" s="51"/>
      <c r="P535" s="51"/>
      <c r="Q535" s="51"/>
      <c r="R535" s="51"/>
      <c r="S535" s="51"/>
      <c r="T535" s="51"/>
      <c r="U535" s="51"/>
      <c r="V535" s="52"/>
      <c r="W535" s="52"/>
      <c r="X535" s="51"/>
      <c r="Y535" s="52"/>
      <c r="Z535" s="52"/>
      <c r="AA535" s="52"/>
      <c r="AB535" s="52"/>
      <c r="AC535" s="52"/>
      <c r="AD535" s="52"/>
      <c r="AE535" s="52"/>
      <c r="AF535" s="52"/>
      <c r="AG535" s="52"/>
      <c r="AH535" s="52"/>
      <c r="AI535" s="52"/>
      <c r="AJ535" s="52"/>
      <c r="AK535" s="52"/>
      <c r="AL535" s="52"/>
      <c r="AM535" s="16"/>
      <c r="AN535" s="16"/>
    </row>
    <row r="536" spans="14:40" ht="12.75" customHeight="1" x14ac:dyDescent="0.25">
      <c r="N536" s="51"/>
      <c r="O536" s="51"/>
      <c r="P536" s="51"/>
      <c r="Q536" s="51"/>
      <c r="R536" s="51"/>
      <c r="S536" s="51"/>
      <c r="T536" s="51"/>
      <c r="U536" s="51"/>
      <c r="V536" s="52"/>
      <c r="W536" s="52"/>
      <c r="X536" s="51"/>
      <c r="Y536" s="52"/>
      <c r="Z536" s="52"/>
      <c r="AA536" s="52"/>
      <c r="AB536" s="52"/>
      <c r="AC536" s="52"/>
      <c r="AD536" s="52"/>
      <c r="AE536" s="52"/>
      <c r="AF536" s="52"/>
      <c r="AG536" s="52"/>
      <c r="AH536" s="52"/>
      <c r="AI536" s="52"/>
      <c r="AJ536" s="52"/>
      <c r="AK536" s="52"/>
      <c r="AL536" s="52"/>
      <c r="AM536" s="16"/>
      <c r="AN536" s="16"/>
    </row>
    <row r="537" spans="14:40" ht="12.75" customHeight="1" x14ac:dyDescent="0.25">
      <c r="N537" s="51"/>
      <c r="O537" s="51"/>
      <c r="P537" s="51"/>
      <c r="Q537" s="51"/>
      <c r="R537" s="51"/>
      <c r="S537" s="51"/>
      <c r="T537" s="51"/>
      <c r="U537" s="51"/>
      <c r="V537" s="52"/>
      <c r="W537" s="52"/>
      <c r="X537" s="51"/>
      <c r="Y537" s="52"/>
      <c r="Z537" s="52"/>
      <c r="AA537" s="52"/>
      <c r="AB537" s="52"/>
      <c r="AC537" s="52"/>
      <c r="AD537" s="52"/>
      <c r="AE537" s="52"/>
      <c r="AF537" s="52"/>
      <c r="AG537" s="52"/>
      <c r="AH537" s="52"/>
      <c r="AI537" s="52"/>
      <c r="AJ537" s="52"/>
      <c r="AK537" s="52"/>
      <c r="AL537" s="52"/>
      <c r="AM537" s="16"/>
      <c r="AN537" s="16"/>
    </row>
    <row r="538" spans="14:40" ht="12.75" customHeight="1" x14ac:dyDescent="0.25">
      <c r="N538" s="51"/>
      <c r="O538" s="51"/>
      <c r="P538" s="51"/>
      <c r="Q538" s="51"/>
      <c r="R538" s="51"/>
      <c r="S538" s="51"/>
      <c r="T538" s="51"/>
      <c r="U538" s="51"/>
      <c r="V538" s="52"/>
      <c r="W538" s="52"/>
      <c r="X538" s="51"/>
      <c r="Y538" s="52"/>
      <c r="Z538" s="52"/>
      <c r="AA538" s="52"/>
      <c r="AB538" s="52"/>
      <c r="AC538" s="52"/>
      <c r="AD538" s="52"/>
      <c r="AE538" s="52"/>
      <c r="AF538" s="52"/>
      <c r="AG538" s="52"/>
      <c r="AH538" s="52"/>
      <c r="AI538" s="52"/>
      <c r="AJ538" s="52"/>
      <c r="AK538" s="52"/>
      <c r="AL538" s="52"/>
      <c r="AM538" s="16"/>
      <c r="AN538" s="16"/>
    </row>
    <row r="539" spans="14:40" ht="12.75" customHeight="1" x14ac:dyDescent="0.25">
      <c r="N539" s="51"/>
      <c r="O539" s="51"/>
      <c r="P539" s="51"/>
      <c r="Q539" s="51"/>
      <c r="R539" s="51"/>
      <c r="S539" s="51"/>
      <c r="T539" s="51"/>
      <c r="U539" s="51"/>
      <c r="V539" s="52"/>
      <c r="W539" s="52"/>
      <c r="X539" s="51"/>
      <c r="Y539" s="52"/>
      <c r="Z539" s="52"/>
      <c r="AA539" s="52"/>
      <c r="AB539" s="52"/>
      <c r="AC539" s="52"/>
      <c r="AD539" s="52"/>
      <c r="AE539" s="52"/>
      <c r="AF539" s="52"/>
      <c r="AG539" s="52"/>
      <c r="AH539" s="52"/>
      <c r="AI539" s="52"/>
      <c r="AJ539" s="52"/>
      <c r="AK539" s="52"/>
      <c r="AL539" s="52"/>
      <c r="AM539" s="16"/>
      <c r="AN539" s="16"/>
    </row>
    <row r="540" spans="14:40" ht="12.75" customHeight="1" x14ac:dyDescent="0.25">
      <c r="N540" s="51"/>
      <c r="O540" s="51"/>
      <c r="P540" s="51"/>
      <c r="Q540" s="51"/>
      <c r="R540" s="51"/>
      <c r="S540" s="51"/>
      <c r="T540" s="51"/>
      <c r="U540" s="51"/>
      <c r="V540" s="52"/>
      <c r="W540" s="52"/>
      <c r="X540" s="51"/>
      <c r="Y540" s="52"/>
      <c r="Z540" s="52"/>
      <c r="AA540" s="52"/>
      <c r="AB540" s="52"/>
      <c r="AC540" s="52"/>
      <c r="AD540" s="52"/>
      <c r="AE540" s="52"/>
      <c r="AF540" s="52"/>
      <c r="AG540" s="52"/>
      <c r="AH540" s="52"/>
      <c r="AI540" s="52"/>
      <c r="AJ540" s="52"/>
      <c r="AK540" s="52"/>
      <c r="AL540" s="52"/>
      <c r="AM540" s="16"/>
      <c r="AN540" s="16"/>
    </row>
    <row r="541" spans="14:40" ht="12.75" customHeight="1" x14ac:dyDescent="0.25">
      <c r="N541" s="51"/>
      <c r="O541" s="51"/>
      <c r="P541" s="51"/>
      <c r="Q541" s="51"/>
      <c r="R541" s="51"/>
      <c r="S541" s="51"/>
      <c r="T541" s="51"/>
      <c r="U541" s="51"/>
      <c r="V541" s="52"/>
      <c r="W541" s="52"/>
      <c r="X541" s="51"/>
      <c r="Y541" s="52"/>
      <c r="Z541" s="52"/>
      <c r="AA541" s="52"/>
      <c r="AB541" s="52"/>
      <c r="AC541" s="52"/>
      <c r="AD541" s="52"/>
      <c r="AE541" s="52"/>
      <c r="AF541" s="52"/>
      <c r="AG541" s="52"/>
      <c r="AH541" s="52"/>
      <c r="AI541" s="52"/>
      <c r="AJ541" s="52"/>
      <c r="AK541" s="52"/>
      <c r="AL541" s="52"/>
      <c r="AM541" s="16"/>
      <c r="AN541" s="16"/>
    </row>
    <row r="542" spans="14:40" ht="12.75" customHeight="1" x14ac:dyDescent="0.25">
      <c r="N542" s="51"/>
      <c r="O542" s="51"/>
      <c r="P542" s="51"/>
      <c r="Q542" s="51"/>
      <c r="R542" s="51"/>
      <c r="S542" s="51"/>
      <c r="T542" s="51"/>
      <c r="U542" s="51"/>
      <c r="V542" s="52"/>
      <c r="W542" s="52"/>
      <c r="X542" s="51"/>
      <c r="Y542" s="52"/>
      <c r="Z542" s="52"/>
      <c r="AA542" s="52"/>
      <c r="AB542" s="52"/>
      <c r="AC542" s="52"/>
      <c r="AD542" s="52"/>
      <c r="AE542" s="52"/>
      <c r="AF542" s="52"/>
      <c r="AG542" s="52"/>
      <c r="AH542" s="52"/>
      <c r="AI542" s="52"/>
      <c r="AJ542" s="52"/>
      <c r="AK542" s="52"/>
      <c r="AL542" s="52"/>
      <c r="AM542" s="16"/>
      <c r="AN542" s="16"/>
    </row>
    <row r="543" spans="14:40" ht="12.75" customHeight="1" x14ac:dyDescent="0.25">
      <c r="N543" s="51"/>
      <c r="O543" s="51"/>
      <c r="P543" s="51"/>
      <c r="Q543" s="51"/>
      <c r="R543" s="51"/>
      <c r="S543" s="51"/>
      <c r="T543" s="51"/>
      <c r="U543" s="51"/>
      <c r="V543" s="52"/>
      <c r="W543" s="52"/>
      <c r="X543" s="51"/>
      <c r="Y543" s="52"/>
      <c r="Z543" s="52"/>
      <c r="AA543" s="52"/>
      <c r="AB543" s="52"/>
      <c r="AC543" s="52"/>
      <c r="AD543" s="52"/>
      <c r="AE543" s="52"/>
      <c r="AF543" s="52"/>
      <c r="AG543" s="52"/>
      <c r="AH543" s="52"/>
      <c r="AI543" s="52"/>
      <c r="AJ543" s="52"/>
      <c r="AK543" s="52"/>
      <c r="AL543" s="52"/>
      <c r="AM543" s="16"/>
      <c r="AN543" s="16"/>
    </row>
    <row r="544" spans="14:40" ht="12.75" customHeight="1" x14ac:dyDescent="0.25">
      <c r="N544" s="51"/>
      <c r="O544" s="51"/>
      <c r="P544" s="51"/>
      <c r="Q544" s="51"/>
      <c r="R544" s="51"/>
      <c r="S544" s="51"/>
      <c r="T544" s="51"/>
      <c r="U544" s="51"/>
      <c r="V544" s="52"/>
      <c r="W544" s="52"/>
      <c r="X544" s="51"/>
      <c r="Y544" s="52"/>
      <c r="Z544" s="52"/>
      <c r="AA544" s="52"/>
      <c r="AB544" s="52"/>
      <c r="AC544" s="52"/>
      <c r="AD544" s="52"/>
      <c r="AE544" s="52"/>
      <c r="AF544" s="52"/>
      <c r="AG544" s="52"/>
      <c r="AH544" s="52"/>
      <c r="AI544" s="52"/>
      <c r="AJ544" s="52"/>
      <c r="AK544" s="52"/>
      <c r="AL544" s="52"/>
      <c r="AM544" s="16"/>
      <c r="AN544" s="16"/>
    </row>
    <row r="545" spans="14:40" ht="12.75" customHeight="1" x14ac:dyDescent="0.25">
      <c r="N545" s="51"/>
      <c r="O545" s="51"/>
      <c r="P545" s="51"/>
      <c r="Q545" s="51"/>
      <c r="R545" s="51"/>
      <c r="S545" s="51"/>
      <c r="T545" s="51"/>
      <c r="U545" s="51"/>
      <c r="V545" s="52"/>
      <c r="W545" s="52"/>
      <c r="X545" s="51"/>
      <c r="Y545" s="52"/>
      <c r="Z545" s="52"/>
      <c r="AA545" s="52"/>
      <c r="AB545" s="52"/>
      <c r="AC545" s="52"/>
      <c r="AD545" s="52"/>
      <c r="AE545" s="52"/>
      <c r="AF545" s="52"/>
      <c r="AG545" s="52"/>
      <c r="AH545" s="52"/>
      <c r="AI545" s="52"/>
      <c r="AJ545" s="52"/>
      <c r="AK545" s="52"/>
      <c r="AL545" s="52"/>
      <c r="AM545" s="16"/>
      <c r="AN545" s="16"/>
    </row>
    <row r="546" spans="14:40" ht="12.75" customHeight="1" x14ac:dyDescent="0.25">
      <c r="N546" s="51"/>
      <c r="O546" s="51"/>
      <c r="P546" s="51"/>
      <c r="Q546" s="51"/>
      <c r="R546" s="51"/>
      <c r="S546" s="51"/>
      <c r="T546" s="51"/>
      <c r="U546" s="51"/>
      <c r="V546" s="52"/>
      <c r="W546" s="52"/>
      <c r="X546" s="51"/>
      <c r="Y546" s="52"/>
      <c r="Z546" s="52"/>
      <c r="AA546" s="52"/>
      <c r="AB546" s="52"/>
      <c r="AC546" s="52"/>
      <c r="AD546" s="52"/>
      <c r="AE546" s="52"/>
      <c r="AF546" s="52"/>
      <c r="AG546" s="52"/>
      <c r="AH546" s="52"/>
      <c r="AI546" s="52"/>
      <c r="AJ546" s="52"/>
      <c r="AK546" s="52"/>
      <c r="AL546" s="52"/>
      <c r="AM546" s="16"/>
      <c r="AN546" s="16"/>
    </row>
    <row r="547" spans="14:40" ht="12.75" customHeight="1" x14ac:dyDescent="0.25">
      <c r="N547" s="51"/>
      <c r="O547" s="51"/>
      <c r="P547" s="51"/>
      <c r="Q547" s="51"/>
      <c r="R547" s="51"/>
      <c r="S547" s="51"/>
      <c r="T547" s="51"/>
      <c r="U547" s="51"/>
      <c r="V547" s="52"/>
      <c r="W547" s="52"/>
      <c r="X547" s="51"/>
      <c r="Y547" s="52"/>
      <c r="Z547" s="52"/>
      <c r="AA547" s="52"/>
      <c r="AB547" s="52"/>
      <c r="AC547" s="52"/>
      <c r="AD547" s="52"/>
      <c r="AE547" s="52"/>
      <c r="AF547" s="52"/>
      <c r="AG547" s="52"/>
      <c r="AH547" s="52"/>
      <c r="AI547" s="52"/>
      <c r="AJ547" s="52"/>
      <c r="AK547" s="52"/>
      <c r="AL547" s="52"/>
      <c r="AM547" s="16"/>
      <c r="AN547" s="16"/>
    </row>
    <row r="548" spans="14:40" ht="12.75" customHeight="1" x14ac:dyDescent="0.25">
      <c r="N548" s="51"/>
      <c r="O548" s="51"/>
      <c r="P548" s="51"/>
      <c r="Q548" s="51"/>
      <c r="R548" s="51"/>
      <c r="S548" s="51"/>
      <c r="T548" s="51"/>
      <c r="U548" s="51"/>
      <c r="V548" s="52"/>
      <c r="W548" s="52"/>
      <c r="X548" s="51"/>
      <c r="Y548" s="52"/>
      <c r="Z548" s="52"/>
      <c r="AA548" s="52"/>
      <c r="AB548" s="52"/>
      <c r="AC548" s="52"/>
      <c r="AD548" s="52"/>
      <c r="AE548" s="52"/>
      <c r="AF548" s="52"/>
      <c r="AG548" s="52"/>
      <c r="AH548" s="52"/>
      <c r="AI548" s="52"/>
      <c r="AJ548" s="52"/>
      <c r="AK548" s="52"/>
      <c r="AL548" s="52"/>
      <c r="AM548" s="16"/>
      <c r="AN548" s="16"/>
    </row>
    <row r="549" spans="14:40" ht="12.75" customHeight="1" x14ac:dyDescent="0.25">
      <c r="N549" s="51"/>
      <c r="O549" s="51"/>
      <c r="P549" s="51"/>
      <c r="Q549" s="51"/>
      <c r="R549" s="51"/>
      <c r="S549" s="51"/>
      <c r="T549" s="51"/>
      <c r="U549" s="51"/>
      <c r="V549" s="52"/>
      <c r="W549" s="52"/>
      <c r="X549" s="51"/>
      <c r="Y549" s="52"/>
      <c r="Z549" s="52"/>
      <c r="AA549" s="52"/>
      <c r="AB549" s="52"/>
      <c r="AC549" s="52"/>
      <c r="AD549" s="52"/>
      <c r="AE549" s="52"/>
      <c r="AF549" s="52"/>
      <c r="AG549" s="52"/>
      <c r="AH549" s="52"/>
      <c r="AI549" s="52"/>
      <c r="AJ549" s="52"/>
      <c r="AK549" s="52"/>
      <c r="AL549" s="52"/>
      <c r="AM549" s="16"/>
      <c r="AN549" s="16"/>
    </row>
    <row r="550" spans="14:40" ht="12.75" customHeight="1" x14ac:dyDescent="0.25">
      <c r="N550" s="51"/>
      <c r="O550" s="51"/>
      <c r="P550" s="51"/>
      <c r="Q550" s="51"/>
      <c r="R550" s="51"/>
      <c r="S550" s="51"/>
      <c r="T550" s="51"/>
      <c r="U550" s="51"/>
      <c r="V550" s="52"/>
      <c r="W550" s="52"/>
      <c r="X550" s="51"/>
      <c r="Y550" s="52"/>
      <c r="Z550" s="52"/>
      <c r="AA550" s="52"/>
      <c r="AB550" s="52"/>
      <c r="AC550" s="52"/>
      <c r="AD550" s="52"/>
      <c r="AE550" s="52"/>
      <c r="AF550" s="52"/>
      <c r="AG550" s="52"/>
      <c r="AH550" s="52"/>
      <c r="AI550" s="52"/>
      <c r="AJ550" s="52"/>
      <c r="AK550" s="52"/>
      <c r="AL550" s="52"/>
      <c r="AM550" s="16"/>
      <c r="AN550" s="16"/>
    </row>
    <row r="551" spans="14:40" ht="12.75" customHeight="1" x14ac:dyDescent="0.25">
      <c r="N551" s="51"/>
      <c r="O551" s="51"/>
      <c r="P551" s="51"/>
      <c r="Q551" s="51"/>
      <c r="R551" s="51"/>
      <c r="S551" s="51"/>
      <c r="T551" s="51"/>
      <c r="U551" s="51"/>
      <c r="V551" s="52"/>
      <c r="W551" s="52"/>
      <c r="X551" s="51"/>
      <c r="Y551" s="52"/>
      <c r="Z551" s="52"/>
      <c r="AA551" s="52"/>
      <c r="AB551" s="52"/>
      <c r="AC551" s="52"/>
      <c r="AD551" s="52"/>
      <c r="AE551" s="52"/>
      <c r="AF551" s="52"/>
      <c r="AG551" s="52"/>
      <c r="AH551" s="52"/>
      <c r="AI551" s="52"/>
      <c r="AJ551" s="52"/>
      <c r="AK551" s="52"/>
      <c r="AL551" s="52"/>
      <c r="AM551" s="16"/>
      <c r="AN551" s="16"/>
    </row>
    <row r="552" spans="14:40" ht="12.75" customHeight="1" x14ac:dyDescent="0.25">
      <c r="N552" s="51"/>
      <c r="O552" s="51"/>
      <c r="P552" s="51"/>
      <c r="Q552" s="51"/>
      <c r="R552" s="51"/>
      <c r="S552" s="51"/>
      <c r="T552" s="51"/>
      <c r="U552" s="51"/>
      <c r="V552" s="52"/>
      <c r="W552" s="52"/>
      <c r="X552" s="51"/>
      <c r="Y552" s="52"/>
      <c r="Z552" s="52"/>
      <c r="AA552" s="52"/>
      <c r="AB552" s="52"/>
      <c r="AC552" s="52"/>
      <c r="AD552" s="52"/>
      <c r="AE552" s="52"/>
      <c r="AF552" s="52"/>
      <c r="AG552" s="52"/>
      <c r="AH552" s="52"/>
      <c r="AI552" s="52"/>
      <c r="AJ552" s="52"/>
      <c r="AK552" s="52"/>
      <c r="AL552" s="52"/>
      <c r="AM552" s="16"/>
      <c r="AN552" s="16"/>
    </row>
    <row r="553" spans="14:40" ht="12.75" customHeight="1" x14ac:dyDescent="0.25">
      <c r="N553" s="51"/>
      <c r="O553" s="51"/>
      <c r="P553" s="51"/>
      <c r="Q553" s="51"/>
      <c r="R553" s="51"/>
      <c r="S553" s="51"/>
      <c r="T553" s="51"/>
      <c r="U553" s="51"/>
      <c r="V553" s="52"/>
      <c r="W553" s="52"/>
      <c r="X553" s="51"/>
      <c r="Y553" s="52"/>
      <c r="Z553" s="52"/>
      <c r="AA553" s="52"/>
      <c r="AB553" s="52"/>
      <c r="AC553" s="52"/>
      <c r="AD553" s="52"/>
      <c r="AE553" s="52"/>
      <c r="AF553" s="52"/>
      <c r="AG553" s="52"/>
      <c r="AH553" s="52"/>
      <c r="AI553" s="52"/>
      <c r="AJ553" s="52"/>
      <c r="AK553" s="52"/>
      <c r="AL553" s="52"/>
      <c r="AM553" s="16"/>
      <c r="AN553" s="16"/>
    </row>
    <row r="554" spans="14:40" ht="12.75" customHeight="1" x14ac:dyDescent="0.25">
      <c r="N554" s="51"/>
      <c r="O554" s="51"/>
      <c r="P554" s="51"/>
      <c r="Q554" s="51"/>
      <c r="R554" s="51"/>
      <c r="S554" s="51"/>
      <c r="T554" s="51"/>
      <c r="U554" s="51"/>
      <c r="V554" s="52"/>
      <c r="W554" s="52"/>
      <c r="X554" s="51"/>
      <c r="Y554" s="52"/>
      <c r="Z554" s="52"/>
      <c r="AA554" s="52"/>
      <c r="AB554" s="52"/>
      <c r="AC554" s="52"/>
      <c r="AD554" s="52"/>
      <c r="AE554" s="52"/>
      <c r="AF554" s="52"/>
      <c r="AG554" s="52"/>
      <c r="AH554" s="52"/>
      <c r="AI554" s="52"/>
      <c r="AJ554" s="52"/>
      <c r="AK554" s="52"/>
      <c r="AL554" s="52"/>
      <c r="AM554" s="16"/>
      <c r="AN554" s="16"/>
    </row>
    <row r="555" spans="14:40" ht="12.75" customHeight="1" x14ac:dyDescent="0.25">
      <c r="N555" s="51"/>
      <c r="O555" s="51"/>
      <c r="P555" s="51"/>
      <c r="Q555" s="51"/>
      <c r="R555" s="51"/>
      <c r="S555" s="51"/>
      <c r="T555" s="51"/>
      <c r="U555" s="51"/>
      <c r="V555" s="52"/>
      <c r="W555" s="52"/>
      <c r="X555" s="51"/>
      <c r="Y555" s="52"/>
      <c r="Z555" s="52"/>
      <c r="AA555" s="52"/>
      <c r="AB555" s="52"/>
      <c r="AC555" s="52"/>
      <c r="AD555" s="52"/>
      <c r="AE555" s="52"/>
      <c r="AF555" s="52"/>
      <c r="AG555" s="52"/>
      <c r="AH555" s="52"/>
      <c r="AI555" s="52"/>
      <c r="AJ555" s="52"/>
      <c r="AK555" s="52"/>
      <c r="AL555" s="52"/>
      <c r="AM555" s="16"/>
      <c r="AN555" s="16"/>
    </row>
    <row r="556" spans="14:40" ht="12.75" customHeight="1" x14ac:dyDescent="0.25">
      <c r="N556" s="51"/>
      <c r="O556" s="51"/>
      <c r="P556" s="51"/>
      <c r="Q556" s="51"/>
      <c r="R556" s="51"/>
      <c r="S556" s="51"/>
      <c r="T556" s="51"/>
      <c r="U556" s="51"/>
      <c r="V556" s="52"/>
      <c r="W556" s="52"/>
      <c r="X556" s="51"/>
      <c r="Y556" s="52"/>
      <c r="Z556" s="52"/>
      <c r="AA556" s="52"/>
      <c r="AB556" s="52"/>
      <c r="AC556" s="52"/>
      <c r="AD556" s="52"/>
      <c r="AE556" s="52"/>
      <c r="AF556" s="52"/>
      <c r="AG556" s="52"/>
      <c r="AH556" s="52"/>
      <c r="AI556" s="52"/>
      <c r="AJ556" s="52"/>
      <c r="AK556" s="52"/>
      <c r="AL556" s="52"/>
      <c r="AM556" s="16"/>
      <c r="AN556" s="16"/>
    </row>
    <row r="557" spans="14:40" ht="12.75" customHeight="1" x14ac:dyDescent="0.25">
      <c r="N557" s="51"/>
      <c r="O557" s="51"/>
      <c r="P557" s="51"/>
      <c r="Q557" s="51"/>
      <c r="R557" s="51"/>
      <c r="S557" s="51"/>
      <c r="T557" s="51"/>
      <c r="U557" s="51"/>
      <c r="V557" s="52"/>
      <c r="W557" s="52"/>
      <c r="X557" s="51"/>
      <c r="Y557" s="52"/>
      <c r="Z557" s="52"/>
      <c r="AA557" s="52"/>
      <c r="AB557" s="52"/>
      <c r="AC557" s="52"/>
      <c r="AD557" s="52"/>
      <c r="AE557" s="52"/>
      <c r="AF557" s="52"/>
      <c r="AG557" s="52"/>
      <c r="AH557" s="52"/>
      <c r="AI557" s="52"/>
      <c r="AJ557" s="52"/>
      <c r="AK557" s="52"/>
      <c r="AL557" s="52"/>
      <c r="AM557" s="16"/>
      <c r="AN557" s="16"/>
    </row>
    <row r="558" spans="14:40" ht="12.75" customHeight="1" x14ac:dyDescent="0.25">
      <c r="N558" s="51"/>
      <c r="O558" s="51"/>
      <c r="P558" s="51"/>
      <c r="Q558" s="51"/>
      <c r="R558" s="51"/>
      <c r="S558" s="51"/>
      <c r="T558" s="51"/>
      <c r="U558" s="51"/>
      <c r="V558" s="52"/>
      <c r="W558" s="52"/>
      <c r="X558" s="51"/>
      <c r="Y558" s="52"/>
      <c r="Z558" s="52"/>
      <c r="AA558" s="52"/>
      <c r="AB558" s="52"/>
      <c r="AC558" s="52"/>
      <c r="AD558" s="52"/>
      <c r="AE558" s="52"/>
      <c r="AF558" s="52"/>
      <c r="AG558" s="52"/>
      <c r="AH558" s="52"/>
      <c r="AI558" s="52"/>
      <c r="AJ558" s="52"/>
      <c r="AK558" s="52"/>
      <c r="AL558" s="52"/>
      <c r="AM558" s="16"/>
      <c r="AN558" s="16"/>
    </row>
    <row r="559" spans="14:40" ht="12.75" customHeight="1" x14ac:dyDescent="0.25">
      <c r="N559" s="51"/>
      <c r="O559" s="51"/>
      <c r="P559" s="51"/>
      <c r="Q559" s="51"/>
      <c r="R559" s="51"/>
      <c r="S559" s="51"/>
      <c r="T559" s="51"/>
      <c r="U559" s="51"/>
      <c r="V559" s="52"/>
      <c r="W559" s="52"/>
      <c r="X559" s="51"/>
      <c r="Y559" s="52"/>
      <c r="Z559" s="52"/>
      <c r="AA559" s="52"/>
      <c r="AB559" s="52"/>
      <c r="AC559" s="52"/>
      <c r="AD559" s="52"/>
      <c r="AE559" s="52"/>
      <c r="AF559" s="52"/>
      <c r="AG559" s="52"/>
      <c r="AH559" s="52"/>
      <c r="AI559" s="52"/>
      <c r="AJ559" s="52"/>
      <c r="AK559" s="52"/>
      <c r="AL559" s="52"/>
      <c r="AM559" s="16"/>
      <c r="AN559" s="16"/>
    </row>
    <row r="560" spans="14:40" ht="12.75" customHeight="1" x14ac:dyDescent="0.25">
      <c r="N560" s="51"/>
      <c r="O560" s="51"/>
      <c r="P560" s="51"/>
      <c r="Q560" s="51"/>
      <c r="R560" s="51"/>
      <c r="S560" s="51"/>
      <c r="T560" s="51"/>
      <c r="U560" s="51"/>
      <c r="V560" s="52"/>
      <c r="W560" s="52"/>
      <c r="X560" s="51"/>
      <c r="Y560" s="52"/>
      <c r="Z560" s="52"/>
      <c r="AA560" s="52"/>
      <c r="AB560" s="52"/>
      <c r="AC560" s="52"/>
      <c r="AD560" s="52"/>
      <c r="AE560" s="52"/>
      <c r="AF560" s="52"/>
      <c r="AG560" s="52"/>
      <c r="AH560" s="52"/>
      <c r="AI560" s="52"/>
      <c r="AJ560" s="52"/>
      <c r="AK560" s="52"/>
      <c r="AL560" s="52"/>
      <c r="AM560" s="16"/>
      <c r="AN560" s="16"/>
    </row>
    <row r="561" spans="14:40" ht="12.75" customHeight="1" x14ac:dyDescent="0.25">
      <c r="N561" s="51"/>
      <c r="O561" s="51"/>
      <c r="P561" s="51"/>
      <c r="Q561" s="51"/>
      <c r="R561" s="51"/>
      <c r="S561" s="51"/>
      <c r="T561" s="51"/>
      <c r="U561" s="51"/>
      <c r="V561" s="52"/>
      <c r="W561" s="52"/>
      <c r="X561" s="51"/>
      <c r="Y561" s="52"/>
      <c r="Z561" s="52"/>
      <c r="AA561" s="52"/>
      <c r="AB561" s="52"/>
      <c r="AC561" s="52"/>
      <c r="AD561" s="52"/>
      <c r="AE561" s="52"/>
      <c r="AF561" s="52"/>
      <c r="AG561" s="52"/>
      <c r="AH561" s="52"/>
      <c r="AI561" s="52"/>
      <c r="AJ561" s="52"/>
      <c r="AK561" s="52"/>
      <c r="AL561" s="52"/>
      <c r="AM561" s="16"/>
      <c r="AN561" s="16"/>
    </row>
    <row r="562" spans="14:40" ht="12.75" customHeight="1" x14ac:dyDescent="0.25">
      <c r="N562" s="51"/>
      <c r="O562" s="51"/>
      <c r="P562" s="51"/>
      <c r="Q562" s="51"/>
      <c r="R562" s="51"/>
      <c r="S562" s="51"/>
      <c r="T562" s="51"/>
      <c r="U562" s="51"/>
      <c r="V562" s="52"/>
      <c r="W562" s="52"/>
      <c r="X562" s="51"/>
      <c r="Y562" s="52"/>
      <c r="Z562" s="52"/>
      <c r="AA562" s="52"/>
      <c r="AB562" s="52"/>
      <c r="AC562" s="52"/>
      <c r="AD562" s="52"/>
      <c r="AE562" s="52"/>
      <c r="AF562" s="52"/>
      <c r="AG562" s="52"/>
      <c r="AH562" s="52"/>
      <c r="AI562" s="52"/>
      <c r="AJ562" s="52"/>
      <c r="AK562" s="52"/>
      <c r="AL562" s="52"/>
      <c r="AM562" s="16"/>
      <c r="AN562" s="16"/>
    </row>
    <row r="563" spans="14:40" ht="12.75" customHeight="1" x14ac:dyDescent="0.25">
      <c r="N563" s="51"/>
      <c r="O563" s="51"/>
      <c r="P563" s="51"/>
      <c r="Q563" s="51"/>
      <c r="R563" s="51"/>
      <c r="S563" s="51"/>
      <c r="T563" s="51"/>
      <c r="U563" s="51"/>
      <c r="V563" s="52"/>
      <c r="W563" s="52"/>
      <c r="X563" s="51"/>
      <c r="Y563" s="52"/>
      <c r="Z563" s="52"/>
      <c r="AA563" s="52"/>
      <c r="AB563" s="52"/>
      <c r="AC563" s="52"/>
      <c r="AD563" s="52"/>
      <c r="AE563" s="52"/>
      <c r="AF563" s="52"/>
      <c r="AG563" s="52"/>
      <c r="AH563" s="52"/>
      <c r="AI563" s="52"/>
      <c r="AJ563" s="52"/>
      <c r="AK563" s="52"/>
      <c r="AL563" s="52"/>
      <c r="AM563" s="16"/>
      <c r="AN563" s="16"/>
    </row>
    <row r="564" spans="14:40" ht="12.75" customHeight="1" x14ac:dyDescent="0.25">
      <c r="N564" s="51"/>
      <c r="O564" s="51"/>
      <c r="P564" s="51"/>
      <c r="Q564" s="51"/>
      <c r="R564" s="51"/>
      <c r="S564" s="51"/>
      <c r="T564" s="51"/>
      <c r="U564" s="51"/>
      <c r="V564" s="52"/>
      <c r="W564" s="52"/>
      <c r="X564" s="51"/>
      <c r="Y564" s="52"/>
      <c r="Z564" s="52"/>
      <c r="AA564" s="52"/>
      <c r="AB564" s="52"/>
      <c r="AC564" s="52"/>
      <c r="AD564" s="52"/>
      <c r="AE564" s="52"/>
      <c r="AF564" s="52"/>
      <c r="AG564" s="52"/>
      <c r="AH564" s="52"/>
      <c r="AI564" s="52"/>
      <c r="AJ564" s="52"/>
      <c r="AK564" s="52"/>
      <c r="AL564" s="52"/>
      <c r="AM564" s="16"/>
      <c r="AN564" s="16"/>
    </row>
    <row r="565" spans="14:40" ht="12.75" customHeight="1" x14ac:dyDescent="0.25">
      <c r="N565" s="51"/>
      <c r="O565" s="51"/>
      <c r="P565" s="51"/>
      <c r="Q565" s="51"/>
      <c r="R565" s="51"/>
      <c r="S565" s="51"/>
      <c r="T565" s="51"/>
      <c r="U565" s="51"/>
      <c r="V565" s="52"/>
      <c r="W565" s="52"/>
      <c r="X565" s="51"/>
      <c r="Y565" s="52"/>
      <c r="Z565" s="52"/>
      <c r="AA565" s="52"/>
      <c r="AB565" s="52"/>
      <c r="AC565" s="52"/>
      <c r="AD565" s="52"/>
      <c r="AE565" s="52"/>
      <c r="AF565" s="52"/>
      <c r="AG565" s="52"/>
      <c r="AH565" s="52"/>
      <c r="AI565" s="52"/>
      <c r="AJ565" s="52"/>
      <c r="AK565" s="52"/>
      <c r="AL565" s="52"/>
      <c r="AM565" s="16"/>
      <c r="AN565" s="16"/>
    </row>
    <row r="566" spans="14:40" ht="12.75" customHeight="1" x14ac:dyDescent="0.25">
      <c r="N566" s="51"/>
      <c r="O566" s="51"/>
      <c r="P566" s="51"/>
      <c r="Q566" s="51"/>
      <c r="R566" s="51"/>
      <c r="S566" s="51"/>
      <c r="T566" s="51"/>
      <c r="U566" s="51"/>
      <c r="V566" s="52"/>
      <c r="W566" s="52"/>
      <c r="X566" s="51"/>
      <c r="Y566" s="52"/>
      <c r="Z566" s="52"/>
      <c r="AA566" s="52"/>
      <c r="AB566" s="52"/>
      <c r="AC566" s="52"/>
      <c r="AD566" s="52"/>
      <c r="AE566" s="52"/>
      <c r="AF566" s="52"/>
      <c r="AG566" s="52"/>
      <c r="AH566" s="52"/>
      <c r="AI566" s="52"/>
      <c r="AJ566" s="52"/>
      <c r="AK566" s="52"/>
      <c r="AL566" s="52"/>
      <c r="AM566" s="16"/>
      <c r="AN566" s="16"/>
    </row>
    <row r="567" spans="14:40" ht="12.75" customHeight="1" x14ac:dyDescent="0.25">
      <c r="N567" s="51"/>
      <c r="O567" s="51"/>
      <c r="P567" s="51"/>
      <c r="Q567" s="51"/>
      <c r="R567" s="51"/>
      <c r="S567" s="51"/>
      <c r="T567" s="51"/>
      <c r="U567" s="51"/>
      <c r="V567" s="52"/>
      <c r="W567" s="52"/>
      <c r="X567" s="51"/>
      <c r="Y567" s="52"/>
      <c r="Z567" s="52"/>
      <c r="AA567" s="52"/>
      <c r="AB567" s="52"/>
      <c r="AC567" s="52"/>
      <c r="AD567" s="52"/>
      <c r="AE567" s="52"/>
      <c r="AF567" s="52"/>
      <c r="AG567" s="52"/>
      <c r="AH567" s="52"/>
      <c r="AI567" s="52"/>
      <c r="AJ567" s="52"/>
      <c r="AK567" s="52"/>
      <c r="AL567" s="52"/>
      <c r="AM567" s="16"/>
      <c r="AN567" s="16"/>
    </row>
    <row r="568" spans="14:40" ht="12.75" customHeight="1" x14ac:dyDescent="0.25">
      <c r="N568" s="51"/>
      <c r="O568" s="51"/>
      <c r="P568" s="51"/>
      <c r="Q568" s="51"/>
      <c r="R568" s="51"/>
      <c r="S568" s="51"/>
      <c r="T568" s="51"/>
      <c r="U568" s="51"/>
      <c r="V568" s="52"/>
      <c r="W568" s="52"/>
      <c r="X568" s="51"/>
      <c r="Y568" s="52"/>
      <c r="Z568" s="52"/>
      <c r="AA568" s="52"/>
      <c r="AB568" s="52"/>
      <c r="AC568" s="52"/>
      <c r="AD568" s="52"/>
      <c r="AE568" s="52"/>
      <c r="AF568" s="52"/>
      <c r="AG568" s="52"/>
      <c r="AH568" s="52"/>
      <c r="AI568" s="52"/>
      <c r="AJ568" s="52"/>
      <c r="AK568" s="52"/>
      <c r="AL568" s="52"/>
      <c r="AM568" s="16"/>
      <c r="AN568" s="16"/>
    </row>
    <row r="569" spans="14:40" ht="12.75" customHeight="1" x14ac:dyDescent="0.25">
      <c r="N569" s="51"/>
      <c r="O569" s="51"/>
      <c r="P569" s="51"/>
      <c r="Q569" s="51"/>
      <c r="R569" s="51"/>
      <c r="S569" s="51"/>
      <c r="T569" s="51"/>
      <c r="U569" s="51"/>
      <c r="V569" s="52"/>
      <c r="W569" s="52"/>
      <c r="X569" s="51"/>
      <c r="Y569" s="52"/>
      <c r="Z569" s="52"/>
      <c r="AA569" s="52"/>
      <c r="AB569" s="52"/>
      <c r="AC569" s="52"/>
      <c r="AD569" s="52"/>
      <c r="AE569" s="52"/>
      <c r="AF569" s="52"/>
      <c r="AG569" s="52"/>
      <c r="AH569" s="52"/>
      <c r="AI569" s="52"/>
      <c r="AJ569" s="52"/>
      <c r="AK569" s="52"/>
      <c r="AL569" s="52"/>
      <c r="AM569" s="16"/>
      <c r="AN569" s="16"/>
    </row>
    <row r="570" spans="14:40" ht="12.75" customHeight="1" x14ac:dyDescent="0.25">
      <c r="N570" s="51"/>
      <c r="O570" s="51"/>
      <c r="P570" s="51"/>
      <c r="Q570" s="51"/>
      <c r="R570" s="51"/>
      <c r="S570" s="51"/>
      <c r="T570" s="51"/>
      <c r="U570" s="51"/>
      <c r="V570" s="52"/>
      <c r="W570" s="52"/>
      <c r="X570" s="51"/>
      <c r="Y570" s="52"/>
      <c r="Z570" s="52"/>
      <c r="AA570" s="52"/>
      <c r="AB570" s="52"/>
      <c r="AC570" s="52"/>
      <c r="AD570" s="52"/>
      <c r="AE570" s="52"/>
      <c r="AF570" s="52"/>
      <c r="AG570" s="52"/>
      <c r="AH570" s="52"/>
      <c r="AI570" s="52"/>
      <c r="AJ570" s="52"/>
      <c r="AK570" s="52"/>
      <c r="AL570" s="52"/>
      <c r="AM570" s="16"/>
      <c r="AN570" s="16"/>
    </row>
    <row r="571" spans="14:40" ht="12.75" customHeight="1" x14ac:dyDescent="0.25">
      <c r="N571" s="51"/>
      <c r="O571" s="51"/>
      <c r="P571" s="51"/>
      <c r="Q571" s="51"/>
      <c r="R571" s="51"/>
      <c r="S571" s="51"/>
      <c r="T571" s="51"/>
      <c r="U571" s="51"/>
      <c r="V571" s="52"/>
      <c r="W571" s="52"/>
      <c r="X571" s="51"/>
      <c r="Y571" s="52"/>
      <c r="Z571" s="52"/>
      <c r="AA571" s="52"/>
      <c r="AB571" s="52"/>
      <c r="AC571" s="52"/>
      <c r="AD571" s="52"/>
      <c r="AE571" s="52"/>
      <c r="AF571" s="52"/>
      <c r="AG571" s="52"/>
      <c r="AH571" s="52"/>
      <c r="AI571" s="52"/>
      <c r="AJ571" s="52"/>
      <c r="AK571" s="52"/>
      <c r="AL571" s="52"/>
      <c r="AM571" s="16"/>
      <c r="AN571" s="16"/>
    </row>
    <row r="572" spans="14:40" ht="12.75" customHeight="1" x14ac:dyDescent="0.25">
      <c r="N572" s="51"/>
      <c r="O572" s="51"/>
      <c r="P572" s="51"/>
      <c r="Q572" s="51"/>
      <c r="R572" s="51"/>
      <c r="S572" s="51"/>
      <c r="T572" s="51"/>
      <c r="U572" s="51"/>
      <c r="V572" s="52"/>
      <c r="W572" s="52"/>
      <c r="X572" s="51"/>
      <c r="Y572" s="52"/>
      <c r="Z572" s="52"/>
      <c r="AA572" s="52"/>
      <c r="AB572" s="52"/>
      <c r="AC572" s="52"/>
      <c r="AD572" s="52"/>
      <c r="AE572" s="52"/>
      <c r="AF572" s="52"/>
      <c r="AG572" s="52"/>
      <c r="AH572" s="52"/>
      <c r="AI572" s="52"/>
      <c r="AJ572" s="52"/>
      <c r="AK572" s="52"/>
      <c r="AL572" s="52"/>
      <c r="AM572" s="16"/>
      <c r="AN572" s="16"/>
    </row>
    <row r="573" spans="14:40" ht="12.75" customHeight="1" x14ac:dyDescent="0.25">
      <c r="N573" s="51"/>
      <c r="O573" s="51"/>
      <c r="P573" s="51"/>
      <c r="Q573" s="51"/>
      <c r="R573" s="51"/>
      <c r="S573" s="51"/>
      <c r="T573" s="51"/>
      <c r="U573" s="51"/>
      <c r="V573" s="52"/>
      <c r="W573" s="52"/>
      <c r="X573" s="51"/>
      <c r="Y573" s="52"/>
      <c r="Z573" s="52"/>
      <c r="AA573" s="52"/>
      <c r="AB573" s="52"/>
      <c r="AC573" s="52"/>
      <c r="AD573" s="52"/>
      <c r="AE573" s="52"/>
      <c r="AF573" s="52"/>
      <c r="AG573" s="52"/>
      <c r="AH573" s="52"/>
      <c r="AI573" s="52"/>
      <c r="AJ573" s="52"/>
      <c r="AK573" s="52"/>
      <c r="AL573" s="52"/>
      <c r="AM573" s="16"/>
      <c r="AN573" s="16"/>
    </row>
    <row r="574" spans="14:40" ht="12.75" customHeight="1" x14ac:dyDescent="0.25">
      <c r="N574" s="51"/>
      <c r="O574" s="51"/>
      <c r="P574" s="51"/>
      <c r="Q574" s="51"/>
      <c r="R574" s="51"/>
      <c r="S574" s="51"/>
      <c r="T574" s="51"/>
      <c r="U574" s="51"/>
      <c r="V574" s="52"/>
      <c r="W574" s="52"/>
      <c r="X574" s="51"/>
      <c r="Y574" s="52"/>
      <c r="Z574" s="52"/>
      <c r="AA574" s="52"/>
      <c r="AB574" s="52"/>
      <c r="AC574" s="52"/>
      <c r="AD574" s="52"/>
      <c r="AE574" s="52"/>
      <c r="AF574" s="52"/>
      <c r="AG574" s="52"/>
      <c r="AH574" s="52"/>
      <c r="AI574" s="52"/>
      <c r="AJ574" s="52"/>
      <c r="AK574" s="52"/>
      <c r="AL574" s="52"/>
      <c r="AM574" s="16"/>
      <c r="AN574" s="16"/>
    </row>
    <row r="575" spans="14:40" ht="12.75" customHeight="1" x14ac:dyDescent="0.25">
      <c r="N575" s="51"/>
      <c r="O575" s="51"/>
      <c r="P575" s="51"/>
      <c r="Q575" s="51"/>
      <c r="R575" s="51"/>
      <c r="S575" s="51"/>
      <c r="T575" s="51"/>
      <c r="U575" s="51"/>
      <c r="V575" s="52"/>
      <c r="W575" s="52"/>
      <c r="X575" s="51"/>
      <c r="Y575" s="52"/>
      <c r="Z575" s="52"/>
      <c r="AA575" s="52"/>
      <c r="AB575" s="52"/>
      <c r="AC575" s="52"/>
      <c r="AD575" s="52"/>
      <c r="AE575" s="52"/>
      <c r="AF575" s="52"/>
      <c r="AG575" s="52"/>
      <c r="AH575" s="52"/>
      <c r="AI575" s="52"/>
      <c r="AJ575" s="52"/>
      <c r="AK575" s="52"/>
      <c r="AL575" s="52"/>
      <c r="AM575" s="16"/>
      <c r="AN575" s="16"/>
    </row>
    <row r="576" spans="14:40" ht="12.75" customHeight="1" x14ac:dyDescent="0.25">
      <c r="N576" s="51"/>
      <c r="O576" s="51"/>
      <c r="P576" s="51"/>
      <c r="Q576" s="51"/>
      <c r="R576" s="51"/>
      <c r="S576" s="51"/>
      <c r="T576" s="51"/>
      <c r="U576" s="51"/>
      <c r="V576" s="52"/>
      <c r="W576" s="52"/>
      <c r="X576" s="51"/>
      <c r="Y576" s="52"/>
      <c r="Z576" s="52"/>
      <c r="AA576" s="52"/>
      <c r="AB576" s="52"/>
      <c r="AC576" s="52"/>
      <c r="AD576" s="52"/>
      <c r="AE576" s="52"/>
      <c r="AF576" s="52"/>
      <c r="AG576" s="52"/>
      <c r="AH576" s="52"/>
      <c r="AI576" s="52"/>
      <c r="AJ576" s="52"/>
      <c r="AK576" s="52"/>
      <c r="AL576" s="52"/>
      <c r="AM576" s="16"/>
      <c r="AN576" s="16"/>
    </row>
    <row r="577" spans="14:40" x14ac:dyDescent="0.25">
      <c r="N577" s="51"/>
      <c r="O577" s="51"/>
      <c r="P577" s="51"/>
      <c r="Q577" s="51"/>
      <c r="R577" s="51"/>
      <c r="S577" s="51"/>
      <c r="T577" s="51"/>
      <c r="U577" s="51"/>
      <c r="V577" s="52"/>
      <c r="W577" s="52"/>
      <c r="X577" s="51"/>
      <c r="Y577" s="52"/>
      <c r="Z577" s="52"/>
      <c r="AA577" s="52"/>
      <c r="AB577" s="52"/>
      <c r="AC577" s="52"/>
      <c r="AD577" s="52"/>
      <c r="AE577" s="52"/>
      <c r="AF577" s="52"/>
      <c r="AG577" s="52"/>
      <c r="AH577" s="52"/>
      <c r="AI577" s="52"/>
      <c r="AJ577" s="52"/>
      <c r="AK577" s="52"/>
      <c r="AL577" s="52"/>
      <c r="AM577" s="16"/>
      <c r="AN577" s="16"/>
    </row>
    <row r="578" spans="14:40" x14ac:dyDescent="0.25">
      <c r="N578" s="51"/>
      <c r="O578" s="51"/>
      <c r="P578" s="51"/>
      <c r="Q578" s="51"/>
      <c r="R578" s="51"/>
      <c r="S578" s="51"/>
      <c r="T578" s="51"/>
      <c r="U578" s="51"/>
      <c r="V578" s="52"/>
      <c r="W578" s="52"/>
      <c r="X578" s="51"/>
      <c r="Y578" s="52"/>
      <c r="Z578" s="52"/>
      <c r="AA578" s="52"/>
      <c r="AB578" s="52"/>
      <c r="AC578" s="52"/>
      <c r="AD578" s="52"/>
      <c r="AE578" s="52"/>
      <c r="AF578" s="52"/>
      <c r="AG578" s="52"/>
      <c r="AH578" s="52"/>
      <c r="AI578" s="52"/>
      <c r="AJ578" s="52"/>
      <c r="AK578" s="52"/>
      <c r="AL578" s="52"/>
      <c r="AM578" s="16"/>
      <c r="AN578" s="16"/>
    </row>
    <row r="579" spans="14:40" x14ac:dyDescent="0.25">
      <c r="N579" s="51"/>
      <c r="O579" s="51"/>
      <c r="P579" s="51"/>
      <c r="Q579" s="51"/>
      <c r="R579" s="51"/>
      <c r="S579" s="51"/>
      <c r="T579" s="51"/>
      <c r="U579" s="51"/>
      <c r="V579" s="52"/>
      <c r="W579" s="52"/>
      <c r="X579" s="51"/>
      <c r="Y579" s="52"/>
      <c r="Z579" s="52"/>
      <c r="AA579" s="52"/>
      <c r="AB579" s="52"/>
      <c r="AC579" s="52"/>
      <c r="AD579" s="52"/>
      <c r="AE579" s="52"/>
      <c r="AF579" s="52"/>
      <c r="AG579" s="52"/>
      <c r="AH579" s="52"/>
      <c r="AI579" s="52"/>
      <c r="AJ579" s="52"/>
      <c r="AK579" s="52"/>
      <c r="AL579" s="52"/>
      <c r="AM579" s="16"/>
      <c r="AN579" s="16"/>
    </row>
    <row r="580" spans="14:40" x14ac:dyDescent="0.25">
      <c r="N580" s="51"/>
      <c r="O580" s="51"/>
      <c r="P580" s="51"/>
      <c r="Q580" s="51"/>
      <c r="R580" s="51"/>
      <c r="S580" s="51"/>
      <c r="T580" s="51"/>
      <c r="U580" s="51"/>
      <c r="V580" s="52"/>
      <c r="W580" s="52"/>
      <c r="X580" s="51"/>
      <c r="Y580" s="52"/>
      <c r="Z580" s="52"/>
      <c r="AA580" s="52"/>
      <c r="AB580" s="52"/>
      <c r="AC580" s="52"/>
      <c r="AD580" s="52"/>
      <c r="AE580" s="52"/>
      <c r="AF580" s="52"/>
      <c r="AG580" s="52"/>
      <c r="AH580" s="52"/>
      <c r="AI580" s="52"/>
      <c r="AJ580" s="52"/>
      <c r="AK580" s="52"/>
      <c r="AL580" s="52"/>
      <c r="AM580" s="16"/>
      <c r="AN580" s="16"/>
    </row>
    <row r="581" spans="14:40" x14ac:dyDescent="0.25">
      <c r="N581" s="51"/>
      <c r="O581" s="51"/>
      <c r="P581" s="51"/>
      <c r="Q581" s="51"/>
      <c r="R581" s="51"/>
      <c r="S581" s="51"/>
      <c r="T581" s="51"/>
      <c r="U581" s="51"/>
      <c r="V581" s="52"/>
      <c r="W581" s="52"/>
      <c r="X581" s="51"/>
      <c r="Y581" s="52"/>
      <c r="Z581" s="52"/>
      <c r="AA581" s="52"/>
      <c r="AB581" s="52"/>
      <c r="AC581" s="52"/>
      <c r="AD581" s="52"/>
      <c r="AE581" s="52"/>
      <c r="AF581" s="52"/>
      <c r="AG581" s="52"/>
      <c r="AH581" s="52"/>
      <c r="AI581" s="52"/>
      <c r="AJ581" s="52"/>
      <c r="AK581" s="52"/>
      <c r="AL581" s="52"/>
      <c r="AM581" s="16"/>
      <c r="AN581" s="16"/>
    </row>
    <row r="582" spans="14:40" x14ac:dyDescent="0.25">
      <c r="N582" s="51"/>
      <c r="O582" s="51"/>
      <c r="P582" s="51"/>
      <c r="Q582" s="51"/>
      <c r="R582" s="51"/>
      <c r="S582" s="51"/>
      <c r="T582" s="51"/>
      <c r="U582" s="51"/>
      <c r="V582" s="52"/>
      <c r="W582" s="52"/>
      <c r="X582" s="51"/>
      <c r="Y582" s="52"/>
      <c r="Z582" s="52"/>
      <c r="AA582" s="52"/>
      <c r="AB582" s="52"/>
      <c r="AC582" s="52"/>
      <c r="AD582" s="52"/>
      <c r="AE582" s="52"/>
      <c r="AF582" s="52"/>
      <c r="AG582" s="52"/>
      <c r="AH582" s="52"/>
      <c r="AI582" s="52"/>
      <c r="AJ582" s="52"/>
      <c r="AK582" s="52"/>
      <c r="AL582" s="52"/>
      <c r="AM582" s="16"/>
      <c r="AN582" s="16"/>
    </row>
    <row r="583" spans="14:40" x14ac:dyDescent="0.25">
      <c r="N583" s="51"/>
      <c r="O583" s="51"/>
      <c r="P583" s="51"/>
      <c r="Q583" s="51"/>
      <c r="R583" s="51"/>
      <c r="S583" s="51"/>
      <c r="T583" s="51"/>
      <c r="U583" s="51"/>
      <c r="V583" s="52"/>
      <c r="W583" s="52"/>
      <c r="X583" s="51"/>
      <c r="Y583" s="52"/>
      <c r="Z583" s="52"/>
      <c r="AA583" s="52"/>
      <c r="AB583" s="52"/>
      <c r="AC583" s="52"/>
      <c r="AD583" s="52"/>
      <c r="AE583" s="52"/>
      <c r="AF583" s="52"/>
      <c r="AG583" s="52"/>
      <c r="AH583" s="52"/>
      <c r="AI583" s="52"/>
      <c r="AJ583" s="52"/>
      <c r="AK583" s="52"/>
      <c r="AL583" s="52"/>
      <c r="AM583" s="16"/>
      <c r="AN583" s="16"/>
    </row>
    <row r="584" spans="14:40" x14ac:dyDescent="0.25">
      <c r="N584" s="51"/>
      <c r="O584" s="51"/>
      <c r="P584" s="51"/>
      <c r="Q584" s="51"/>
      <c r="R584" s="51"/>
      <c r="S584" s="51"/>
      <c r="T584" s="51"/>
      <c r="U584" s="51"/>
      <c r="V584" s="52"/>
      <c r="W584" s="52"/>
      <c r="X584" s="51"/>
      <c r="Y584" s="52"/>
      <c r="Z584" s="52"/>
      <c r="AA584" s="52"/>
      <c r="AB584" s="52"/>
      <c r="AC584" s="52"/>
      <c r="AD584" s="52"/>
      <c r="AE584" s="52"/>
      <c r="AF584" s="52"/>
      <c r="AG584" s="52"/>
      <c r="AH584" s="52"/>
      <c r="AI584" s="52"/>
      <c r="AJ584" s="52"/>
      <c r="AK584" s="52"/>
      <c r="AL584" s="52"/>
      <c r="AM584" s="16"/>
      <c r="AN584" s="16"/>
    </row>
    <row r="585" spans="14:40" x14ac:dyDescent="0.25">
      <c r="N585" s="51"/>
      <c r="O585" s="51"/>
      <c r="P585" s="51"/>
      <c r="Q585" s="51"/>
      <c r="R585" s="51"/>
      <c r="S585" s="51"/>
      <c r="T585" s="51"/>
      <c r="U585" s="51"/>
      <c r="V585" s="52"/>
      <c r="W585" s="52"/>
      <c r="X585" s="51"/>
      <c r="Y585" s="52"/>
      <c r="Z585" s="52"/>
      <c r="AA585" s="52"/>
      <c r="AB585" s="52"/>
      <c r="AC585" s="52"/>
      <c r="AD585" s="52"/>
      <c r="AE585" s="52"/>
      <c r="AF585" s="52"/>
      <c r="AG585" s="52"/>
      <c r="AH585" s="52"/>
      <c r="AI585" s="52"/>
      <c r="AJ585" s="52"/>
      <c r="AK585" s="52"/>
      <c r="AL585" s="52"/>
      <c r="AM585" s="16"/>
      <c r="AN585" s="16"/>
    </row>
    <row r="586" spans="14:40" x14ac:dyDescent="0.25">
      <c r="N586" s="51"/>
      <c r="O586" s="51"/>
      <c r="P586" s="51"/>
      <c r="Q586" s="51"/>
      <c r="R586" s="51"/>
      <c r="S586" s="51"/>
      <c r="T586" s="51"/>
      <c r="U586" s="51"/>
      <c r="V586" s="52"/>
      <c r="W586" s="52"/>
      <c r="X586" s="51"/>
      <c r="Y586" s="52"/>
      <c r="Z586" s="52"/>
      <c r="AA586" s="52"/>
      <c r="AB586" s="52"/>
      <c r="AC586" s="52"/>
      <c r="AD586" s="52"/>
      <c r="AE586" s="52"/>
      <c r="AF586" s="52"/>
      <c r="AG586" s="52"/>
      <c r="AH586" s="52"/>
      <c r="AI586" s="52"/>
      <c r="AJ586" s="52"/>
      <c r="AK586" s="52"/>
      <c r="AL586" s="52"/>
      <c r="AM586" s="16"/>
      <c r="AN586" s="16"/>
    </row>
    <row r="587" spans="14:40" x14ac:dyDescent="0.25">
      <c r="N587" s="51"/>
      <c r="O587" s="51"/>
      <c r="P587" s="51"/>
      <c r="Q587" s="51"/>
      <c r="R587" s="51"/>
      <c r="S587" s="51"/>
      <c r="T587" s="51"/>
      <c r="U587" s="51"/>
      <c r="V587" s="52"/>
      <c r="W587" s="52"/>
      <c r="X587" s="51"/>
      <c r="Y587" s="52"/>
      <c r="Z587" s="52"/>
      <c r="AA587" s="52"/>
      <c r="AB587" s="52"/>
      <c r="AC587" s="52"/>
      <c r="AD587" s="52"/>
      <c r="AE587" s="52"/>
      <c r="AF587" s="52"/>
      <c r="AG587" s="52"/>
      <c r="AH587" s="52"/>
      <c r="AI587" s="52"/>
      <c r="AJ587" s="52"/>
      <c r="AK587" s="52"/>
      <c r="AL587" s="52"/>
      <c r="AM587" s="16"/>
      <c r="AN587" s="16"/>
    </row>
    <row r="588" spans="14:40" x14ac:dyDescent="0.25">
      <c r="N588" s="51"/>
      <c r="O588" s="51"/>
      <c r="P588" s="51"/>
      <c r="Q588" s="51"/>
      <c r="R588" s="51"/>
      <c r="S588" s="51"/>
      <c r="T588" s="51"/>
      <c r="U588" s="51"/>
      <c r="V588" s="52"/>
      <c r="W588" s="52"/>
      <c r="X588" s="51"/>
      <c r="Y588" s="52"/>
      <c r="Z588" s="52"/>
      <c r="AA588" s="52"/>
      <c r="AB588" s="52"/>
      <c r="AC588" s="52"/>
      <c r="AD588" s="52"/>
      <c r="AE588" s="52"/>
      <c r="AF588" s="52"/>
      <c r="AG588" s="52"/>
      <c r="AH588" s="52"/>
      <c r="AI588" s="52"/>
      <c r="AJ588" s="52"/>
      <c r="AK588" s="52"/>
      <c r="AL588" s="52"/>
      <c r="AM588" s="16"/>
      <c r="AN588" s="16"/>
    </row>
    <row r="589" spans="14:40" x14ac:dyDescent="0.25">
      <c r="N589" s="51"/>
      <c r="O589" s="51"/>
      <c r="P589" s="51"/>
      <c r="Q589" s="51"/>
      <c r="R589" s="51"/>
      <c r="S589" s="51"/>
      <c r="T589" s="51"/>
      <c r="U589" s="51"/>
      <c r="V589" s="52"/>
      <c r="W589" s="52"/>
      <c r="X589" s="51"/>
      <c r="Y589" s="52"/>
      <c r="Z589" s="52"/>
      <c r="AA589" s="52"/>
      <c r="AB589" s="52"/>
      <c r="AC589" s="52"/>
      <c r="AD589" s="52"/>
      <c r="AE589" s="52"/>
      <c r="AF589" s="52"/>
      <c r="AG589" s="52"/>
      <c r="AH589" s="52"/>
      <c r="AI589" s="52"/>
      <c r="AJ589" s="52"/>
      <c r="AK589" s="52"/>
      <c r="AL589" s="52"/>
      <c r="AM589" s="16"/>
      <c r="AN589" s="16"/>
    </row>
    <row r="590" spans="14:40" x14ac:dyDescent="0.25">
      <c r="N590" s="51"/>
      <c r="O590" s="51"/>
      <c r="P590" s="51"/>
      <c r="Q590" s="51"/>
      <c r="R590" s="51"/>
      <c r="S590" s="51"/>
      <c r="T590" s="51"/>
      <c r="U590" s="51"/>
      <c r="V590" s="52"/>
      <c r="W590" s="52"/>
      <c r="X590" s="51"/>
      <c r="Y590" s="52"/>
      <c r="Z590" s="52"/>
      <c r="AA590" s="52"/>
      <c r="AB590" s="52"/>
      <c r="AC590" s="52"/>
      <c r="AD590" s="52"/>
      <c r="AE590" s="52"/>
      <c r="AF590" s="52"/>
      <c r="AG590" s="52"/>
      <c r="AH590" s="52"/>
      <c r="AI590" s="52"/>
      <c r="AJ590" s="52"/>
      <c r="AK590" s="52"/>
      <c r="AL590" s="52"/>
      <c r="AM590" s="16"/>
      <c r="AN590" s="16"/>
    </row>
    <row r="591" spans="14:40" x14ac:dyDescent="0.25">
      <c r="N591" s="51"/>
      <c r="O591" s="51"/>
      <c r="P591" s="51"/>
      <c r="Q591" s="51"/>
      <c r="R591" s="51"/>
      <c r="S591" s="51"/>
      <c r="T591" s="51"/>
      <c r="U591" s="51"/>
      <c r="V591" s="52"/>
      <c r="W591" s="52"/>
      <c r="X591" s="51"/>
      <c r="Y591" s="52"/>
      <c r="Z591" s="52"/>
      <c r="AA591" s="52"/>
      <c r="AB591" s="52"/>
      <c r="AC591" s="52"/>
      <c r="AD591" s="52"/>
      <c r="AE591" s="52"/>
      <c r="AF591" s="52"/>
      <c r="AG591" s="52"/>
      <c r="AH591" s="52"/>
      <c r="AI591" s="52"/>
      <c r="AJ591" s="52"/>
      <c r="AK591" s="52"/>
      <c r="AL591" s="52"/>
      <c r="AM591" s="16"/>
      <c r="AN591" s="16"/>
    </row>
    <row r="592" spans="14:40" x14ac:dyDescent="0.25">
      <c r="N592" s="51"/>
      <c r="O592" s="51"/>
      <c r="P592" s="51"/>
      <c r="Q592" s="51"/>
      <c r="R592" s="51"/>
      <c r="S592" s="51"/>
      <c r="T592" s="51"/>
      <c r="U592" s="51"/>
      <c r="V592" s="52"/>
      <c r="W592" s="52"/>
      <c r="X592" s="51"/>
      <c r="Y592" s="52"/>
      <c r="Z592" s="52"/>
      <c r="AA592" s="52"/>
      <c r="AB592" s="52"/>
      <c r="AC592" s="52"/>
      <c r="AD592" s="52"/>
      <c r="AE592" s="52"/>
      <c r="AF592" s="52"/>
      <c r="AG592" s="52"/>
      <c r="AH592" s="52"/>
      <c r="AI592" s="52"/>
      <c r="AJ592" s="52"/>
      <c r="AK592" s="52"/>
      <c r="AL592" s="52"/>
      <c r="AM592" s="16"/>
      <c r="AN592" s="16"/>
    </row>
    <row r="593" spans="14:40" x14ac:dyDescent="0.25">
      <c r="N593" s="51"/>
      <c r="O593" s="51"/>
      <c r="P593" s="51"/>
      <c r="Q593" s="51"/>
      <c r="R593" s="51"/>
      <c r="S593" s="51"/>
      <c r="T593" s="51"/>
      <c r="U593" s="51"/>
      <c r="V593" s="52"/>
      <c r="W593" s="52"/>
      <c r="X593" s="51"/>
      <c r="Y593" s="52"/>
      <c r="Z593" s="52"/>
      <c r="AA593" s="52"/>
      <c r="AB593" s="52"/>
      <c r="AC593" s="52"/>
      <c r="AD593" s="52"/>
      <c r="AE593" s="52"/>
      <c r="AF593" s="52"/>
      <c r="AG593" s="52"/>
      <c r="AH593" s="52"/>
      <c r="AI593" s="52"/>
      <c r="AJ593" s="52"/>
      <c r="AK593" s="52"/>
      <c r="AL593" s="52"/>
      <c r="AM593" s="16"/>
      <c r="AN593" s="16"/>
    </row>
    <row r="594" spans="14:40" x14ac:dyDescent="0.25">
      <c r="N594" s="51"/>
      <c r="O594" s="51"/>
      <c r="P594" s="51"/>
      <c r="Q594" s="51"/>
      <c r="R594" s="51"/>
      <c r="S594" s="51"/>
      <c r="T594" s="51"/>
      <c r="U594" s="51"/>
      <c r="V594" s="52"/>
      <c r="W594" s="52"/>
      <c r="X594" s="51"/>
      <c r="Y594" s="52"/>
      <c r="Z594" s="52"/>
      <c r="AA594" s="52"/>
      <c r="AB594" s="52"/>
      <c r="AC594" s="52"/>
      <c r="AD594" s="52"/>
      <c r="AE594" s="52"/>
      <c r="AF594" s="52"/>
      <c r="AG594" s="52"/>
      <c r="AH594" s="52"/>
      <c r="AI594" s="52"/>
      <c r="AJ594" s="52"/>
      <c r="AK594" s="52"/>
      <c r="AL594" s="52"/>
      <c r="AM594" s="16"/>
      <c r="AN594" s="16"/>
    </row>
    <row r="595" spans="14:40" x14ac:dyDescent="0.25">
      <c r="N595" s="51"/>
      <c r="O595" s="51"/>
      <c r="P595" s="51"/>
      <c r="Q595" s="51"/>
      <c r="R595" s="51"/>
      <c r="S595" s="51"/>
      <c r="T595" s="51"/>
      <c r="U595" s="51"/>
      <c r="V595" s="52"/>
      <c r="W595" s="52"/>
      <c r="X595" s="51"/>
      <c r="Y595" s="52"/>
      <c r="Z595" s="52"/>
      <c r="AA595" s="52"/>
      <c r="AB595" s="52"/>
      <c r="AC595" s="52"/>
      <c r="AD595" s="52"/>
      <c r="AE595" s="52"/>
      <c r="AF595" s="52"/>
      <c r="AG595" s="52"/>
      <c r="AH595" s="52"/>
      <c r="AI595" s="52"/>
      <c r="AJ595" s="52"/>
      <c r="AK595" s="52"/>
      <c r="AL595" s="52"/>
      <c r="AM595" s="16"/>
      <c r="AN595" s="16"/>
    </row>
    <row r="596" spans="14:40" x14ac:dyDescent="0.25">
      <c r="N596" s="51"/>
      <c r="O596" s="51"/>
      <c r="P596" s="51"/>
      <c r="Q596" s="51"/>
      <c r="R596" s="51"/>
      <c r="S596" s="51"/>
      <c r="T596" s="51"/>
      <c r="U596" s="51"/>
      <c r="V596" s="52"/>
      <c r="W596" s="52"/>
      <c r="X596" s="51"/>
      <c r="Y596" s="52"/>
      <c r="Z596" s="52"/>
      <c r="AA596" s="52"/>
      <c r="AB596" s="52"/>
      <c r="AC596" s="52"/>
      <c r="AD596" s="52"/>
      <c r="AE596" s="52"/>
      <c r="AF596" s="52"/>
      <c r="AG596" s="52"/>
      <c r="AH596" s="52"/>
      <c r="AI596" s="52"/>
      <c r="AJ596" s="52"/>
      <c r="AK596" s="52"/>
      <c r="AL596" s="52"/>
      <c r="AM596" s="16"/>
      <c r="AN596" s="16"/>
    </row>
    <row r="597" spans="14:40" x14ac:dyDescent="0.25">
      <c r="N597" s="51"/>
      <c r="O597" s="51"/>
      <c r="P597" s="51"/>
      <c r="Q597" s="51"/>
      <c r="R597" s="51"/>
      <c r="S597" s="51"/>
      <c r="T597" s="51"/>
      <c r="U597" s="51"/>
      <c r="V597" s="52"/>
      <c r="W597" s="52"/>
      <c r="X597" s="51"/>
      <c r="Y597" s="52"/>
      <c r="Z597" s="52"/>
      <c r="AA597" s="52"/>
      <c r="AB597" s="52"/>
      <c r="AC597" s="52"/>
      <c r="AD597" s="52"/>
      <c r="AE597" s="52"/>
      <c r="AF597" s="52"/>
      <c r="AG597" s="52"/>
      <c r="AH597" s="52"/>
      <c r="AI597" s="52"/>
      <c r="AJ597" s="52"/>
      <c r="AK597" s="52"/>
      <c r="AL597" s="52"/>
      <c r="AM597" s="16"/>
      <c r="AN597" s="16"/>
    </row>
    <row r="598" spans="14:40" x14ac:dyDescent="0.25">
      <c r="N598" s="51"/>
      <c r="O598" s="51"/>
      <c r="P598" s="51"/>
      <c r="Q598" s="51"/>
      <c r="R598" s="51"/>
      <c r="S598" s="51"/>
      <c r="T598" s="51"/>
      <c r="U598" s="51"/>
      <c r="V598" s="52"/>
      <c r="W598" s="52"/>
      <c r="X598" s="51"/>
      <c r="Y598" s="52"/>
      <c r="Z598" s="52"/>
      <c r="AA598" s="52"/>
      <c r="AB598" s="52"/>
      <c r="AC598" s="52"/>
      <c r="AD598" s="52"/>
      <c r="AE598" s="52"/>
      <c r="AF598" s="52"/>
      <c r="AG598" s="52"/>
      <c r="AH598" s="52"/>
      <c r="AI598" s="52"/>
      <c r="AJ598" s="52"/>
      <c r="AK598" s="52"/>
      <c r="AL598" s="52"/>
      <c r="AM598" s="16"/>
      <c r="AN598" s="16"/>
    </row>
    <row r="599" spans="14:40" x14ac:dyDescent="0.25">
      <c r="N599" s="51"/>
      <c r="O599" s="51"/>
      <c r="P599" s="51"/>
      <c r="Q599" s="51"/>
      <c r="R599" s="51"/>
      <c r="S599" s="51"/>
      <c r="T599" s="51"/>
      <c r="U599" s="51"/>
      <c r="V599" s="52"/>
      <c r="W599" s="52"/>
      <c r="X599" s="51"/>
      <c r="Y599" s="52"/>
      <c r="Z599" s="52"/>
      <c r="AA599" s="52"/>
      <c r="AB599" s="52"/>
      <c r="AC599" s="52"/>
      <c r="AD599" s="52"/>
      <c r="AE599" s="52"/>
      <c r="AF599" s="52"/>
      <c r="AG599" s="52"/>
      <c r="AH599" s="52"/>
      <c r="AI599" s="52"/>
      <c r="AJ599" s="52"/>
      <c r="AK599" s="52"/>
      <c r="AL599" s="52"/>
      <c r="AM599" s="16"/>
      <c r="AN599" s="16"/>
    </row>
    <row r="600" spans="14:40" x14ac:dyDescent="0.25">
      <c r="N600" s="51"/>
      <c r="O600" s="51"/>
      <c r="P600" s="51"/>
      <c r="Q600" s="51"/>
      <c r="R600" s="51"/>
      <c r="S600" s="51"/>
      <c r="T600" s="51"/>
      <c r="U600" s="51"/>
      <c r="V600" s="52"/>
      <c r="W600" s="52"/>
      <c r="X600" s="51"/>
      <c r="Y600" s="52"/>
      <c r="Z600" s="52"/>
      <c r="AA600" s="52"/>
      <c r="AB600" s="52"/>
      <c r="AC600" s="52"/>
      <c r="AD600" s="52"/>
      <c r="AE600" s="52"/>
      <c r="AF600" s="52"/>
      <c r="AG600" s="52"/>
      <c r="AH600" s="52"/>
      <c r="AI600" s="52"/>
      <c r="AJ600" s="52"/>
      <c r="AK600" s="52"/>
      <c r="AL600" s="52"/>
      <c r="AM600" s="16"/>
      <c r="AN600" s="16"/>
    </row>
    <row r="601" spans="14:40" x14ac:dyDescent="0.25">
      <c r="N601" s="51"/>
      <c r="O601" s="51"/>
      <c r="P601" s="51"/>
      <c r="Q601" s="51"/>
      <c r="R601" s="51"/>
      <c r="S601" s="51"/>
      <c r="T601" s="51"/>
      <c r="U601" s="51"/>
      <c r="V601" s="52"/>
      <c r="W601" s="52"/>
      <c r="X601" s="51"/>
      <c r="Y601" s="52"/>
      <c r="Z601" s="52"/>
      <c r="AA601" s="52"/>
      <c r="AB601" s="52"/>
      <c r="AC601" s="52"/>
      <c r="AD601" s="52"/>
      <c r="AE601" s="52"/>
      <c r="AF601" s="52"/>
      <c r="AG601" s="52"/>
      <c r="AH601" s="52"/>
      <c r="AI601" s="52"/>
      <c r="AJ601" s="52"/>
      <c r="AK601" s="52"/>
      <c r="AL601" s="52"/>
      <c r="AM601" s="16"/>
      <c r="AN601" s="16"/>
    </row>
    <row r="602" spans="14:40" x14ac:dyDescent="0.25">
      <c r="N602" s="51"/>
      <c r="O602" s="51"/>
      <c r="P602" s="51"/>
      <c r="Q602" s="51"/>
      <c r="R602" s="51"/>
      <c r="S602" s="51"/>
      <c r="T602" s="51"/>
      <c r="U602" s="51"/>
      <c r="V602" s="52"/>
      <c r="W602" s="52"/>
      <c r="X602" s="51"/>
      <c r="Y602" s="52"/>
      <c r="Z602" s="52"/>
      <c r="AA602" s="52"/>
      <c r="AB602" s="52"/>
      <c r="AC602" s="52"/>
      <c r="AD602" s="52"/>
      <c r="AE602" s="52"/>
      <c r="AF602" s="52"/>
      <c r="AG602" s="52"/>
      <c r="AH602" s="52"/>
      <c r="AI602" s="52"/>
      <c r="AJ602" s="52"/>
      <c r="AK602" s="52"/>
      <c r="AL602" s="52"/>
      <c r="AM602" s="16"/>
      <c r="AN602" s="16"/>
    </row>
    <row r="603" spans="14:40" x14ac:dyDescent="0.25">
      <c r="N603" s="51"/>
      <c r="O603" s="51"/>
      <c r="P603" s="51"/>
      <c r="Q603" s="51"/>
      <c r="R603" s="51"/>
      <c r="S603" s="51"/>
      <c r="T603" s="51"/>
      <c r="U603" s="51"/>
      <c r="V603" s="52"/>
      <c r="W603" s="52"/>
      <c r="X603" s="51"/>
      <c r="Y603" s="52"/>
      <c r="Z603" s="52"/>
      <c r="AA603" s="52"/>
      <c r="AB603" s="52"/>
      <c r="AC603" s="52"/>
      <c r="AD603" s="52"/>
      <c r="AE603" s="52"/>
      <c r="AF603" s="52"/>
      <c r="AG603" s="52"/>
      <c r="AH603" s="52"/>
      <c r="AI603" s="52"/>
      <c r="AJ603" s="52"/>
      <c r="AK603" s="52"/>
      <c r="AL603" s="52"/>
      <c r="AM603" s="16"/>
      <c r="AN603" s="16"/>
    </row>
    <row r="604" spans="14:40" x14ac:dyDescent="0.25">
      <c r="N604" s="51"/>
      <c r="O604" s="51"/>
      <c r="P604" s="51"/>
      <c r="Q604" s="51"/>
      <c r="R604" s="51"/>
      <c r="S604" s="51"/>
      <c r="T604" s="51"/>
      <c r="U604" s="51"/>
      <c r="V604" s="52"/>
      <c r="W604" s="52"/>
      <c r="X604" s="51"/>
      <c r="Y604" s="52"/>
      <c r="Z604" s="52"/>
      <c r="AA604" s="52"/>
      <c r="AB604" s="52"/>
      <c r="AC604" s="52"/>
      <c r="AD604" s="52"/>
      <c r="AE604" s="52"/>
      <c r="AF604" s="52"/>
      <c r="AG604" s="52"/>
      <c r="AH604" s="52"/>
      <c r="AI604" s="52"/>
      <c r="AJ604" s="52"/>
      <c r="AK604" s="52"/>
      <c r="AL604" s="52"/>
      <c r="AM604" s="16"/>
      <c r="AN604" s="16"/>
    </row>
    <row r="605" spans="14:40" x14ac:dyDescent="0.25">
      <c r="N605" s="51"/>
      <c r="O605" s="51"/>
      <c r="P605" s="51"/>
      <c r="Q605" s="51"/>
      <c r="R605" s="51"/>
      <c r="S605" s="51"/>
      <c r="T605" s="51"/>
      <c r="U605" s="51"/>
      <c r="V605" s="52"/>
      <c r="W605" s="52"/>
      <c r="X605" s="51"/>
      <c r="Y605" s="52"/>
      <c r="Z605" s="52"/>
      <c r="AA605" s="52"/>
      <c r="AB605" s="52"/>
      <c r="AC605" s="52"/>
      <c r="AD605" s="52"/>
      <c r="AE605" s="52"/>
      <c r="AF605" s="52"/>
      <c r="AG605" s="52"/>
      <c r="AH605" s="52"/>
      <c r="AI605" s="52"/>
      <c r="AJ605" s="52"/>
      <c r="AK605" s="52"/>
      <c r="AL605" s="52"/>
      <c r="AM605" s="16"/>
      <c r="AN605" s="16"/>
    </row>
    <row r="606" spans="14:40" x14ac:dyDescent="0.25">
      <c r="N606" s="51"/>
      <c r="O606" s="51"/>
      <c r="P606" s="51"/>
      <c r="Q606" s="51"/>
      <c r="R606" s="51"/>
      <c r="S606" s="51"/>
      <c r="T606" s="51"/>
      <c r="U606" s="51"/>
      <c r="V606" s="52"/>
      <c r="W606" s="52"/>
      <c r="X606" s="51"/>
      <c r="Y606" s="52"/>
      <c r="Z606" s="52"/>
      <c r="AA606" s="52"/>
      <c r="AB606" s="52"/>
      <c r="AC606" s="52"/>
      <c r="AD606" s="52"/>
      <c r="AE606" s="52"/>
      <c r="AF606" s="52"/>
      <c r="AG606" s="52"/>
      <c r="AH606" s="52"/>
      <c r="AI606" s="52"/>
      <c r="AJ606" s="52"/>
      <c r="AK606" s="52"/>
      <c r="AL606" s="52"/>
      <c r="AM606" s="16"/>
      <c r="AN606" s="16"/>
    </row>
    <row r="607" spans="14:40" x14ac:dyDescent="0.25">
      <c r="N607" s="51"/>
      <c r="O607" s="51"/>
      <c r="P607" s="51"/>
      <c r="Q607" s="51"/>
      <c r="R607" s="51"/>
      <c r="S607" s="51"/>
      <c r="T607" s="51"/>
      <c r="U607" s="51"/>
      <c r="V607" s="52"/>
      <c r="W607" s="52"/>
      <c r="X607" s="51"/>
      <c r="Y607" s="52"/>
      <c r="Z607" s="52"/>
      <c r="AA607" s="52"/>
      <c r="AB607" s="52"/>
      <c r="AC607" s="52"/>
      <c r="AD607" s="52"/>
      <c r="AE607" s="52"/>
      <c r="AF607" s="52"/>
      <c r="AG607" s="52"/>
      <c r="AH607" s="52"/>
      <c r="AI607" s="52"/>
      <c r="AJ607" s="52"/>
      <c r="AK607" s="52"/>
      <c r="AL607" s="52"/>
      <c r="AM607" s="16"/>
      <c r="AN607" s="16"/>
    </row>
    <row r="608" spans="14:40" x14ac:dyDescent="0.25">
      <c r="N608" s="51"/>
      <c r="O608" s="51"/>
      <c r="P608" s="51"/>
      <c r="Q608" s="51"/>
      <c r="R608" s="51"/>
      <c r="S608" s="51"/>
      <c r="T608" s="51"/>
      <c r="U608" s="51"/>
      <c r="V608" s="52"/>
      <c r="W608" s="52"/>
      <c r="X608" s="51"/>
      <c r="Y608" s="52"/>
      <c r="Z608" s="52"/>
      <c r="AA608" s="52"/>
      <c r="AB608" s="52"/>
      <c r="AC608" s="52"/>
      <c r="AD608" s="52"/>
      <c r="AE608" s="52"/>
      <c r="AF608" s="52"/>
      <c r="AG608" s="52"/>
      <c r="AH608" s="52"/>
      <c r="AI608" s="52"/>
      <c r="AJ608" s="52"/>
      <c r="AK608" s="52"/>
      <c r="AL608" s="52"/>
      <c r="AM608" s="16"/>
      <c r="AN608" s="16"/>
    </row>
    <row r="609" spans="14:40" x14ac:dyDescent="0.25">
      <c r="N609" s="51"/>
      <c r="O609" s="51"/>
      <c r="P609" s="51"/>
      <c r="Q609" s="51"/>
      <c r="R609" s="51"/>
      <c r="S609" s="51"/>
      <c r="T609" s="51"/>
      <c r="U609" s="51"/>
      <c r="V609" s="52"/>
      <c r="W609" s="52"/>
      <c r="X609" s="51"/>
      <c r="Y609" s="52"/>
      <c r="Z609" s="52"/>
      <c r="AA609" s="52"/>
      <c r="AB609" s="52"/>
      <c r="AC609" s="52"/>
      <c r="AD609" s="52"/>
      <c r="AE609" s="52"/>
      <c r="AF609" s="52"/>
      <c r="AG609" s="52"/>
      <c r="AH609" s="52"/>
      <c r="AI609" s="52"/>
      <c r="AJ609" s="52"/>
      <c r="AK609" s="52"/>
      <c r="AL609" s="52"/>
      <c r="AM609" s="16"/>
      <c r="AN609" s="16"/>
    </row>
    <row r="610" spans="14:40" x14ac:dyDescent="0.25">
      <c r="N610" s="51"/>
      <c r="O610" s="51"/>
      <c r="P610" s="51"/>
      <c r="Q610" s="51"/>
      <c r="R610" s="51"/>
      <c r="S610" s="51"/>
      <c r="T610" s="51"/>
      <c r="U610" s="51"/>
      <c r="V610" s="52"/>
      <c r="W610" s="52"/>
      <c r="X610" s="51"/>
      <c r="Y610" s="52"/>
      <c r="Z610" s="52"/>
      <c r="AA610" s="52"/>
      <c r="AB610" s="52"/>
      <c r="AC610" s="52"/>
      <c r="AD610" s="52"/>
      <c r="AE610" s="52"/>
      <c r="AF610" s="52"/>
      <c r="AG610" s="52"/>
      <c r="AH610" s="52"/>
      <c r="AI610" s="52"/>
      <c r="AJ610" s="52"/>
      <c r="AK610" s="52"/>
      <c r="AL610" s="52"/>
      <c r="AM610" s="16"/>
      <c r="AN610" s="16"/>
    </row>
    <row r="611" spans="14:40" x14ac:dyDescent="0.25">
      <c r="N611" s="51"/>
      <c r="O611" s="51"/>
      <c r="P611" s="51"/>
      <c r="Q611" s="51"/>
      <c r="R611" s="51"/>
      <c r="S611" s="51"/>
      <c r="T611" s="51"/>
      <c r="U611" s="51"/>
      <c r="V611" s="52"/>
      <c r="W611" s="52"/>
      <c r="X611" s="51"/>
      <c r="Y611" s="52"/>
      <c r="Z611" s="52"/>
      <c r="AA611" s="52"/>
      <c r="AB611" s="52"/>
      <c r="AC611" s="52"/>
      <c r="AD611" s="52"/>
      <c r="AE611" s="52"/>
      <c r="AF611" s="52"/>
      <c r="AG611" s="52"/>
      <c r="AH611" s="52"/>
      <c r="AI611" s="52"/>
      <c r="AJ611" s="52"/>
      <c r="AK611" s="52"/>
      <c r="AL611" s="52"/>
      <c r="AM611" s="16"/>
      <c r="AN611" s="16"/>
    </row>
    <row r="612" spans="14:40" x14ac:dyDescent="0.25">
      <c r="N612" s="51"/>
      <c r="O612" s="51"/>
      <c r="P612" s="51"/>
      <c r="Q612" s="51"/>
      <c r="R612" s="51"/>
      <c r="S612" s="51"/>
      <c r="T612" s="51"/>
      <c r="U612" s="51"/>
      <c r="V612" s="52"/>
      <c r="W612" s="52"/>
      <c r="X612" s="51"/>
      <c r="Y612" s="52"/>
      <c r="Z612" s="52"/>
      <c r="AA612" s="52"/>
      <c r="AB612" s="52"/>
      <c r="AC612" s="52"/>
      <c r="AD612" s="52"/>
      <c r="AE612" s="52"/>
      <c r="AF612" s="52"/>
      <c r="AG612" s="52"/>
      <c r="AH612" s="52"/>
      <c r="AI612" s="52"/>
      <c r="AJ612" s="52"/>
      <c r="AK612" s="52"/>
      <c r="AL612" s="52"/>
      <c r="AM612" s="16"/>
      <c r="AN612" s="16"/>
    </row>
    <row r="613" spans="14:40" x14ac:dyDescent="0.25">
      <c r="N613" s="51"/>
      <c r="O613" s="51"/>
      <c r="P613" s="51"/>
      <c r="Q613" s="51"/>
      <c r="R613" s="51"/>
      <c r="S613" s="51"/>
      <c r="T613" s="51"/>
      <c r="U613" s="51"/>
      <c r="V613" s="52"/>
      <c r="W613" s="52"/>
      <c r="X613" s="51"/>
      <c r="Y613" s="52"/>
      <c r="Z613" s="52"/>
      <c r="AA613" s="52"/>
      <c r="AB613" s="52"/>
      <c r="AC613" s="52"/>
      <c r="AD613" s="52"/>
      <c r="AE613" s="52"/>
      <c r="AF613" s="52"/>
      <c r="AG613" s="52"/>
      <c r="AH613" s="52"/>
      <c r="AI613" s="52"/>
      <c r="AJ613" s="52"/>
      <c r="AK613" s="52"/>
      <c r="AL613" s="52"/>
      <c r="AM613" s="16"/>
      <c r="AN613" s="16"/>
    </row>
    <row r="614" spans="14:40" x14ac:dyDescent="0.25">
      <c r="N614" s="51"/>
      <c r="O614" s="51"/>
      <c r="P614" s="51"/>
      <c r="Q614" s="51"/>
      <c r="R614" s="51"/>
      <c r="S614" s="51"/>
      <c r="T614" s="51"/>
      <c r="U614" s="51"/>
      <c r="V614" s="52"/>
      <c r="W614" s="52"/>
      <c r="X614" s="51"/>
      <c r="Y614" s="52"/>
      <c r="Z614" s="52"/>
      <c r="AA614" s="52"/>
      <c r="AB614" s="52"/>
      <c r="AC614" s="52"/>
      <c r="AD614" s="52"/>
      <c r="AE614" s="52"/>
      <c r="AF614" s="52"/>
      <c r="AG614" s="52"/>
      <c r="AH614" s="52"/>
      <c r="AI614" s="52"/>
      <c r="AJ614" s="52"/>
      <c r="AK614" s="52"/>
      <c r="AL614" s="52"/>
      <c r="AM614" s="16"/>
      <c r="AN614" s="16"/>
    </row>
    <row r="615" spans="14:40" x14ac:dyDescent="0.25">
      <c r="N615" s="51"/>
      <c r="O615" s="51"/>
      <c r="P615" s="51"/>
      <c r="Q615" s="51"/>
      <c r="R615" s="51"/>
      <c r="S615" s="51"/>
      <c r="T615" s="51"/>
      <c r="U615" s="51"/>
      <c r="V615" s="52"/>
      <c r="W615" s="52"/>
      <c r="X615" s="51"/>
      <c r="Y615" s="52"/>
      <c r="Z615" s="52"/>
      <c r="AA615" s="52"/>
      <c r="AB615" s="52"/>
      <c r="AC615" s="52"/>
      <c r="AD615" s="52"/>
      <c r="AE615" s="52"/>
      <c r="AF615" s="52"/>
      <c r="AG615" s="52"/>
      <c r="AH615" s="52"/>
      <c r="AI615" s="52"/>
      <c r="AJ615" s="52"/>
      <c r="AK615" s="52"/>
      <c r="AL615" s="52"/>
      <c r="AM615" s="16"/>
      <c r="AN615" s="16"/>
    </row>
    <row r="616" spans="14:40" x14ac:dyDescent="0.25">
      <c r="N616" s="51"/>
      <c r="O616" s="51"/>
      <c r="P616" s="51"/>
      <c r="Q616" s="51"/>
      <c r="R616" s="51"/>
      <c r="S616" s="51"/>
      <c r="T616" s="51"/>
      <c r="U616" s="51"/>
      <c r="V616" s="52"/>
      <c r="W616" s="52"/>
      <c r="X616" s="51"/>
      <c r="Y616" s="52"/>
      <c r="Z616" s="52"/>
      <c r="AA616" s="52"/>
      <c r="AB616" s="52"/>
      <c r="AC616" s="52"/>
      <c r="AD616" s="52"/>
      <c r="AE616" s="52"/>
      <c r="AF616" s="52"/>
      <c r="AG616" s="52"/>
      <c r="AH616" s="52"/>
      <c r="AI616" s="52"/>
      <c r="AJ616" s="52"/>
      <c r="AK616" s="52"/>
      <c r="AL616" s="52"/>
      <c r="AM616" s="16"/>
      <c r="AN616" s="16"/>
    </row>
    <row r="617" spans="14:40" x14ac:dyDescent="0.25">
      <c r="N617" s="51"/>
      <c r="O617" s="51"/>
      <c r="P617" s="51"/>
      <c r="Q617" s="51"/>
      <c r="R617" s="51"/>
      <c r="S617" s="51"/>
      <c r="T617" s="51"/>
      <c r="U617" s="51"/>
      <c r="V617" s="52"/>
      <c r="W617" s="52"/>
      <c r="X617" s="51"/>
      <c r="Y617" s="52"/>
      <c r="Z617" s="52"/>
      <c r="AA617" s="52"/>
      <c r="AB617" s="52"/>
      <c r="AC617" s="52"/>
      <c r="AD617" s="52"/>
      <c r="AE617" s="52"/>
      <c r="AF617" s="52"/>
      <c r="AG617" s="52"/>
      <c r="AH617" s="52"/>
      <c r="AI617" s="52"/>
      <c r="AJ617" s="52"/>
      <c r="AK617" s="52"/>
      <c r="AL617" s="52"/>
      <c r="AM617" s="16"/>
      <c r="AN617" s="16"/>
    </row>
    <row r="618" spans="14:40" x14ac:dyDescent="0.25">
      <c r="N618" s="51"/>
      <c r="O618" s="51"/>
      <c r="P618" s="51"/>
      <c r="Q618" s="51"/>
      <c r="R618" s="51"/>
      <c r="S618" s="51"/>
      <c r="T618" s="51"/>
      <c r="U618" s="51"/>
      <c r="V618" s="52"/>
      <c r="W618" s="52"/>
      <c r="X618" s="51"/>
      <c r="Y618" s="52"/>
      <c r="Z618" s="52"/>
      <c r="AA618" s="52"/>
      <c r="AB618" s="52"/>
      <c r="AC618" s="52"/>
      <c r="AD618" s="52"/>
      <c r="AE618" s="52"/>
      <c r="AF618" s="52"/>
      <c r="AG618" s="52"/>
      <c r="AH618" s="52"/>
      <c r="AI618" s="52"/>
      <c r="AJ618" s="52"/>
      <c r="AK618" s="52"/>
      <c r="AL618" s="52"/>
      <c r="AM618" s="16"/>
      <c r="AN618" s="16"/>
    </row>
    <row r="619" spans="14:40" x14ac:dyDescent="0.25">
      <c r="N619" s="51"/>
      <c r="O619" s="51"/>
      <c r="P619" s="51"/>
      <c r="Q619" s="51"/>
      <c r="R619" s="51"/>
      <c r="S619" s="51"/>
      <c r="T619" s="51"/>
      <c r="U619" s="51"/>
      <c r="V619" s="52"/>
      <c r="W619" s="52"/>
      <c r="X619" s="51"/>
      <c r="Y619" s="52"/>
      <c r="Z619" s="52"/>
      <c r="AA619" s="52"/>
      <c r="AB619" s="52"/>
      <c r="AC619" s="52"/>
      <c r="AD619" s="52"/>
      <c r="AE619" s="52"/>
      <c r="AF619" s="52"/>
      <c r="AG619" s="52"/>
      <c r="AH619" s="52"/>
      <c r="AI619" s="52"/>
      <c r="AJ619" s="52"/>
      <c r="AK619" s="52"/>
      <c r="AL619" s="52"/>
      <c r="AM619" s="16"/>
      <c r="AN619" s="16"/>
    </row>
    <row r="620" spans="14:40" x14ac:dyDescent="0.25">
      <c r="N620" s="51"/>
      <c r="O620" s="51"/>
      <c r="P620" s="51"/>
      <c r="Q620" s="51"/>
      <c r="R620" s="51"/>
      <c r="S620" s="51"/>
      <c r="T620" s="51"/>
      <c r="U620" s="51"/>
      <c r="V620" s="52"/>
      <c r="W620" s="52"/>
      <c r="X620" s="51"/>
      <c r="Y620" s="52"/>
      <c r="Z620" s="52"/>
      <c r="AA620" s="52"/>
      <c r="AB620" s="52"/>
      <c r="AC620" s="52"/>
      <c r="AD620" s="52"/>
      <c r="AE620" s="52"/>
      <c r="AF620" s="52"/>
      <c r="AG620" s="52"/>
      <c r="AH620" s="52"/>
      <c r="AI620" s="52"/>
      <c r="AJ620" s="52"/>
      <c r="AK620" s="52"/>
      <c r="AL620" s="52"/>
      <c r="AM620" s="16"/>
      <c r="AN620" s="16"/>
    </row>
    <row r="621" spans="14:40" x14ac:dyDescent="0.25">
      <c r="N621" s="51"/>
      <c r="O621" s="51"/>
      <c r="P621" s="51"/>
      <c r="Q621" s="51"/>
      <c r="R621" s="51"/>
      <c r="S621" s="51"/>
      <c r="T621" s="51"/>
      <c r="U621" s="51"/>
      <c r="V621" s="52"/>
      <c r="W621" s="52"/>
      <c r="X621" s="51"/>
      <c r="Y621" s="52"/>
      <c r="Z621" s="52"/>
      <c r="AA621" s="52"/>
      <c r="AB621" s="52"/>
      <c r="AC621" s="52"/>
      <c r="AD621" s="52"/>
      <c r="AE621" s="52"/>
      <c r="AF621" s="52"/>
      <c r="AG621" s="52"/>
      <c r="AH621" s="52"/>
      <c r="AI621" s="52"/>
      <c r="AJ621" s="52"/>
      <c r="AK621" s="52"/>
      <c r="AL621" s="52"/>
      <c r="AM621" s="16"/>
      <c r="AN621" s="16"/>
    </row>
    <row r="622" spans="14:40" x14ac:dyDescent="0.25">
      <c r="N622" s="51"/>
      <c r="O622" s="51"/>
      <c r="P622" s="51"/>
      <c r="Q622" s="51"/>
      <c r="R622" s="51"/>
      <c r="S622" s="51"/>
      <c r="T622" s="51"/>
      <c r="U622" s="51"/>
      <c r="V622" s="52"/>
      <c r="W622" s="52"/>
      <c r="X622" s="51"/>
      <c r="Y622" s="52"/>
      <c r="Z622" s="52"/>
      <c r="AA622" s="52"/>
      <c r="AB622" s="52"/>
      <c r="AC622" s="52"/>
      <c r="AD622" s="52"/>
      <c r="AE622" s="52"/>
      <c r="AF622" s="52"/>
      <c r="AG622" s="52"/>
      <c r="AH622" s="52"/>
      <c r="AI622" s="52"/>
      <c r="AJ622" s="52"/>
      <c r="AK622" s="52"/>
      <c r="AL622" s="52"/>
      <c r="AM622" s="16"/>
      <c r="AN622" s="16"/>
    </row>
    <row r="623" spans="14:40" x14ac:dyDescent="0.25">
      <c r="N623" s="51"/>
      <c r="O623" s="51"/>
      <c r="P623" s="51"/>
      <c r="Q623" s="51"/>
      <c r="R623" s="51"/>
      <c r="S623" s="51"/>
      <c r="T623" s="51"/>
      <c r="U623" s="51"/>
      <c r="V623" s="52"/>
      <c r="W623" s="52"/>
      <c r="X623" s="51"/>
      <c r="Y623" s="52"/>
      <c r="Z623" s="52"/>
      <c r="AA623" s="52"/>
      <c r="AB623" s="52"/>
      <c r="AC623" s="52"/>
      <c r="AD623" s="52"/>
      <c r="AE623" s="52"/>
      <c r="AF623" s="52"/>
      <c r="AG623" s="52"/>
      <c r="AH623" s="52"/>
      <c r="AI623" s="52"/>
      <c r="AJ623" s="52"/>
      <c r="AK623" s="52"/>
      <c r="AL623" s="52"/>
      <c r="AM623" s="16"/>
      <c r="AN623" s="16"/>
    </row>
    <row r="624" spans="14:40" x14ac:dyDescent="0.25">
      <c r="N624" s="51"/>
      <c r="O624" s="51"/>
      <c r="P624" s="51"/>
      <c r="Q624" s="51"/>
      <c r="R624" s="51"/>
      <c r="S624" s="51"/>
      <c r="T624" s="51"/>
      <c r="U624" s="51"/>
      <c r="V624" s="52"/>
      <c r="W624" s="52"/>
      <c r="X624" s="51"/>
      <c r="Y624" s="52"/>
      <c r="Z624" s="52"/>
      <c r="AA624" s="52"/>
      <c r="AB624" s="52"/>
      <c r="AC624" s="52"/>
      <c r="AD624" s="52"/>
      <c r="AE624" s="52"/>
      <c r="AF624" s="52"/>
      <c r="AG624" s="52"/>
      <c r="AH624" s="52"/>
      <c r="AI624" s="52"/>
      <c r="AJ624" s="52"/>
      <c r="AK624" s="52"/>
      <c r="AL624" s="52"/>
      <c r="AM624" s="16"/>
      <c r="AN624" s="16"/>
    </row>
    <row r="625" spans="14:40" x14ac:dyDescent="0.25">
      <c r="N625" s="51"/>
      <c r="O625" s="51"/>
      <c r="P625" s="51"/>
      <c r="Q625" s="51"/>
      <c r="R625" s="51"/>
      <c r="S625" s="51"/>
      <c r="T625" s="51"/>
      <c r="U625" s="51"/>
      <c r="V625" s="52"/>
      <c r="W625" s="52"/>
      <c r="X625" s="51"/>
      <c r="Y625" s="52"/>
      <c r="Z625" s="52"/>
      <c r="AA625" s="52"/>
      <c r="AB625" s="52"/>
      <c r="AC625" s="52"/>
      <c r="AD625" s="52"/>
      <c r="AE625" s="52"/>
      <c r="AF625" s="52"/>
      <c r="AG625" s="52"/>
      <c r="AH625" s="52"/>
      <c r="AI625" s="52"/>
      <c r="AJ625" s="52"/>
      <c r="AK625" s="52"/>
      <c r="AL625" s="52"/>
      <c r="AM625" s="16"/>
      <c r="AN625" s="16"/>
    </row>
    <row r="626" spans="14:40" x14ac:dyDescent="0.25">
      <c r="N626" s="51"/>
      <c r="O626" s="51"/>
      <c r="P626" s="51"/>
      <c r="Q626" s="51"/>
      <c r="R626" s="51"/>
      <c r="S626" s="51"/>
      <c r="T626" s="51"/>
      <c r="U626" s="51"/>
      <c r="V626" s="52"/>
      <c r="W626" s="52"/>
      <c r="X626" s="51"/>
      <c r="Y626" s="52"/>
      <c r="Z626" s="52"/>
      <c r="AA626" s="52"/>
      <c r="AB626" s="52"/>
      <c r="AC626" s="52"/>
      <c r="AD626" s="52"/>
      <c r="AE626" s="52"/>
      <c r="AF626" s="52"/>
      <c r="AG626" s="52"/>
      <c r="AH626" s="52"/>
      <c r="AI626" s="52"/>
      <c r="AJ626" s="52"/>
      <c r="AK626" s="52"/>
      <c r="AL626" s="52"/>
      <c r="AM626" s="16"/>
      <c r="AN626" s="16"/>
    </row>
    <row r="627" spans="14:40" x14ac:dyDescent="0.25">
      <c r="N627" s="51"/>
      <c r="O627" s="51"/>
      <c r="P627" s="51"/>
      <c r="Q627" s="51"/>
      <c r="R627" s="51"/>
      <c r="S627" s="51"/>
      <c r="T627" s="51"/>
      <c r="U627" s="51"/>
      <c r="V627" s="52"/>
      <c r="W627" s="52"/>
      <c r="X627" s="51"/>
      <c r="Y627" s="52"/>
      <c r="Z627" s="52"/>
      <c r="AA627" s="52"/>
      <c r="AB627" s="52"/>
      <c r="AC627" s="52"/>
      <c r="AD627" s="52"/>
      <c r="AE627" s="52"/>
      <c r="AF627" s="52"/>
      <c r="AG627" s="52"/>
      <c r="AH627" s="52"/>
      <c r="AI627" s="52"/>
      <c r="AJ627" s="52"/>
      <c r="AK627" s="52"/>
      <c r="AL627" s="52"/>
      <c r="AM627" s="16"/>
      <c r="AN627" s="16"/>
    </row>
    <row r="628" spans="14:40" x14ac:dyDescent="0.25">
      <c r="N628" s="51"/>
      <c r="O628" s="51"/>
      <c r="P628" s="51"/>
      <c r="Q628" s="51"/>
      <c r="R628" s="51"/>
      <c r="S628" s="51"/>
      <c r="T628" s="51"/>
      <c r="U628" s="51"/>
      <c r="V628" s="52"/>
      <c r="W628" s="52"/>
      <c r="X628" s="51"/>
      <c r="Y628" s="52"/>
      <c r="Z628" s="52"/>
      <c r="AA628" s="52"/>
      <c r="AB628" s="52"/>
      <c r="AC628" s="52"/>
      <c r="AD628" s="52"/>
      <c r="AE628" s="52"/>
      <c r="AF628" s="52"/>
      <c r="AG628" s="52"/>
      <c r="AH628" s="52"/>
      <c r="AI628" s="52"/>
      <c r="AJ628" s="52"/>
      <c r="AK628" s="52"/>
      <c r="AL628" s="52"/>
      <c r="AM628" s="16"/>
      <c r="AN628" s="16"/>
    </row>
    <row r="629" spans="14:40" x14ac:dyDescent="0.25">
      <c r="N629" s="51"/>
      <c r="O629" s="51"/>
      <c r="P629" s="51"/>
      <c r="Q629" s="51"/>
      <c r="R629" s="51"/>
      <c r="S629" s="51"/>
      <c r="T629" s="51"/>
      <c r="U629" s="51"/>
      <c r="V629" s="52"/>
      <c r="W629" s="52"/>
      <c r="X629" s="51"/>
      <c r="Y629" s="52"/>
      <c r="Z629" s="52"/>
      <c r="AA629" s="52"/>
      <c r="AB629" s="52"/>
      <c r="AC629" s="52"/>
      <c r="AD629" s="52"/>
      <c r="AE629" s="52"/>
      <c r="AF629" s="52"/>
      <c r="AG629" s="52"/>
      <c r="AH629" s="52"/>
      <c r="AI629" s="52"/>
      <c r="AJ629" s="52"/>
      <c r="AK629" s="52"/>
      <c r="AL629" s="52"/>
      <c r="AM629" s="16"/>
      <c r="AN629" s="16"/>
    </row>
    <row r="630" spans="14:40" x14ac:dyDescent="0.25">
      <c r="N630" s="51"/>
      <c r="O630" s="51"/>
      <c r="P630" s="51"/>
      <c r="Q630" s="51"/>
      <c r="R630" s="51"/>
      <c r="S630" s="51"/>
      <c r="T630" s="51"/>
      <c r="U630" s="51"/>
      <c r="V630" s="52"/>
      <c r="W630" s="52"/>
      <c r="X630" s="51"/>
      <c r="Y630" s="52"/>
      <c r="Z630" s="52"/>
      <c r="AA630" s="52"/>
      <c r="AB630" s="52"/>
      <c r="AC630" s="52"/>
      <c r="AD630" s="52"/>
      <c r="AE630" s="52"/>
      <c r="AF630" s="52"/>
      <c r="AG630" s="52"/>
      <c r="AH630" s="52"/>
      <c r="AI630" s="52"/>
      <c r="AJ630" s="52"/>
      <c r="AK630" s="52"/>
      <c r="AL630" s="52"/>
      <c r="AM630" s="16"/>
      <c r="AN630" s="16"/>
    </row>
    <row r="631" spans="14:40" x14ac:dyDescent="0.25">
      <c r="N631" s="51"/>
      <c r="O631" s="51"/>
      <c r="P631" s="51"/>
      <c r="Q631" s="51"/>
      <c r="R631" s="51"/>
      <c r="S631" s="51"/>
      <c r="T631" s="51"/>
      <c r="U631" s="51"/>
      <c r="V631" s="52"/>
      <c r="W631" s="52"/>
      <c r="X631" s="51"/>
      <c r="Y631" s="52"/>
      <c r="Z631" s="52"/>
      <c r="AA631" s="52"/>
      <c r="AB631" s="52"/>
      <c r="AC631" s="52"/>
      <c r="AD631" s="52"/>
      <c r="AE631" s="52"/>
      <c r="AF631" s="52"/>
      <c r="AG631" s="52"/>
      <c r="AH631" s="52"/>
      <c r="AI631" s="52"/>
      <c r="AJ631" s="52"/>
      <c r="AK631" s="52"/>
      <c r="AL631" s="52"/>
      <c r="AM631" s="16"/>
      <c r="AN631" s="16"/>
    </row>
    <row r="632" spans="14:40" x14ac:dyDescent="0.25">
      <c r="N632" s="51"/>
      <c r="O632" s="51"/>
      <c r="P632" s="51"/>
      <c r="Q632" s="51"/>
      <c r="R632" s="51"/>
      <c r="S632" s="51"/>
      <c r="T632" s="51"/>
      <c r="U632" s="51"/>
      <c r="V632" s="52"/>
      <c r="W632" s="52"/>
      <c r="X632" s="51"/>
      <c r="Y632" s="52"/>
      <c r="Z632" s="52"/>
      <c r="AA632" s="52"/>
      <c r="AB632" s="52"/>
      <c r="AC632" s="52"/>
      <c r="AD632" s="52"/>
      <c r="AE632" s="52"/>
      <c r="AF632" s="52"/>
      <c r="AG632" s="52"/>
      <c r="AH632" s="52"/>
      <c r="AI632" s="52"/>
      <c r="AJ632" s="52"/>
      <c r="AK632" s="52"/>
      <c r="AL632" s="52"/>
      <c r="AM632" s="16"/>
      <c r="AN632" s="16"/>
    </row>
    <row r="633" spans="14:40" x14ac:dyDescent="0.25">
      <c r="N633" s="51"/>
      <c r="O633" s="51"/>
      <c r="P633" s="51"/>
      <c r="Q633" s="51"/>
      <c r="R633" s="51"/>
      <c r="S633" s="51"/>
      <c r="T633" s="51"/>
      <c r="U633" s="51"/>
      <c r="V633" s="52"/>
      <c r="W633" s="52"/>
      <c r="X633" s="51"/>
      <c r="Y633" s="52"/>
      <c r="Z633" s="52"/>
      <c r="AA633" s="52"/>
      <c r="AB633" s="52"/>
      <c r="AC633" s="52"/>
      <c r="AD633" s="52"/>
      <c r="AE633" s="52"/>
      <c r="AF633" s="52"/>
      <c r="AG633" s="52"/>
      <c r="AH633" s="52"/>
      <c r="AI633" s="52"/>
      <c r="AJ633" s="52"/>
      <c r="AK633" s="52"/>
      <c r="AL633" s="52"/>
      <c r="AM633" s="16"/>
      <c r="AN633" s="16"/>
    </row>
    <row r="634" spans="14:40" x14ac:dyDescent="0.25">
      <c r="N634" s="51"/>
      <c r="O634" s="51"/>
      <c r="P634" s="51"/>
      <c r="Q634" s="51"/>
      <c r="R634" s="51"/>
      <c r="S634" s="51"/>
      <c r="T634" s="51"/>
      <c r="U634" s="51"/>
      <c r="V634" s="52"/>
      <c r="W634" s="52"/>
      <c r="X634" s="51"/>
      <c r="Y634" s="52"/>
      <c r="Z634" s="52"/>
      <c r="AA634" s="52"/>
      <c r="AB634" s="52"/>
      <c r="AC634" s="52"/>
      <c r="AD634" s="52"/>
      <c r="AE634" s="52"/>
      <c r="AF634" s="52"/>
      <c r="AG634" s="52"/>
      <c r="AH634" s="52"/>
      <c r="AI634" s="52"/>
      <c r="AJ634" s="52"/>
      <c r="AK634" s="52"/>
      <c r="AL634" s="52"/>
      <c r="AM634" s="16"/>
      <c r="AN634" s="16"/>
    </row>
    <row r="635" spans="14:40" x14ac:dyDescent="0.25">
      <c r="N635" s="51"/>
      <c r="O635" s="51"/>
      <c r="P635" s="51"/>
      <c r="Q635" s="51"/>
      <c r="R635" s="51"/>
      <c r="S635" s="51"/>
      <c r="T635" s="51"/>
      <c r="U635" s="51"/>
      <c r="V635" s="52"/>
      <c r="W635" s="52"/>
      <c r="X635" s="51"/>
      <c r="Y635" s="52"/>
      <c r="Z635" s="52"/>
      <c r="AA635" s="52"/>
      <c r="AB635" s="52"/>
      <c r="AC635" s="52"/>
      <c r="AD635" s="52"/>
      <c r="AE635" s="52"/>
      <c r="AF635" s="52"/>
      <c r="AG635" s="52"/>
      <c r="AH635" s="52"/>
      <c r="AI635" s="52"/>
      <c r="AJ635" s="52"/>
      <c r="AK635" s="52"/>
      <c r="AL635" s="52"/>
      <c r="AM635" s="16"/>
      <c r="AN635" s="16"/>
    </row>
    <row r="636" spans="14:40" x14ac:dyDescent="0.25">
      <c r="N636" s="51"/>
      <c r="O636" s="51"/>
      <c r="P636" s="51"/>
      <c r="Q636" s="51"/>
      <c r="R636" s="51"/>
      <c r="S636" s="51"/>
      <c r="T636" s="51"/>
      <c r="U636" s="51"/>
      <c r="V636" s="52"/>
      <c r="W636" s="52"/>
      <c r="X636" s="51"/>
      <c r="Y636" s="52"/>
      <c r="Z636" s="52"/>
      <c r="AA636" s="52"/>
      <c r="AB636" s="52"/>
      <c r="AC636" s="52"/>
      <c r="AD636" s="52"/>
      <c r="AE636" s="52"/>
      <c r="AF636" s="52"/>
      <c r="AG636" s="52"/>
      <c r="AH636" s="52"/>
      <c r="AI636" s="52"/>
      <c r="AJ636" s="52"/>
      <c r="AK636" s="52"/>
      <c r="AL636" s="52"/>
      <c r="AM636" s="16"/>
      <c r="AN636" s="16"/>
    </row>
    <row r="637" spans="14:40" x14ac:dyDescent="0.25">
      <c r="N637" s="51"/>
      <c r="O637" s="51"/>
      <c r="P637" s="51"/>
      <c r="Q637" s="51"/>
      <c r="R637" s="51"/>
      <c r="S637" s="51"/>
      <c r="T637" s="51"/>
      <c r="U637" s="51"/>
      <c r="V637" s="52"/>
      <c r="W637" s="52"/>
      <c r="X637" s="51"/>
      <c r="Y637" s="52"/>
      <c r="Z637" s="52"/>
      <c r="AA637" s="52"/>
      <c r="AB637" s="52"/>
      <c r="AC637" s="52"/>
      <c r="AD637" s="52"/>
      <c r="AE637" s="52"/>
      <c r="AF637" s="52"/>
      <c r="AG637" s="52"/>
      <c r="AH637" s="52"/>
      <c r="AI637" s="52"/>
      <c r="AJ637" s="52"/>
      <c r="AK637" s="52"/>
      <c r="AL637" s="52"/>
      <c r="AM637" s="16"/>
      <c r="AN637" s="16"/>
    </row>
    <row r="638" spans="14:40" x14ac:dyDescent="0.25">
      <c r="N638" s="51"/>
      <c r="O638" s="51"/>
      <c r="P638" s="51"/>
      <c r="Q638" s="51"/>
      <c r="R638" s="51"/>
      <c r="S638" s="51"/>
      <c r="T638" s="51"/>
      <c r="U638" s="51"/>
      <c r="V638" s="52"/>
      <c r="W638" s="52"/>
      <c r="X638" s="51"/>
      <c r="Y638" s="52"/>
      <c r="Z638" s="52"/>
      <c r="AA638" s="52"/>
      <c r="AB638" s="52"/>
      <c r="AC638" s="52"/>
      <c r="AD638" s="52"/>
      <c r="AE638" s="52"/>
      <c r="AF638" s="52"/>
      <c r="AG638" s="52"/>
      <c r="AH638" s="52"/>
      <c r="AI638" s="52"/>
      <c r="AJ638" s="52"/>
      <c r="AK638" s="52"/>
      <c r="AL638" s="52"/>
      <c r="AM638" s="16"/>
      <c r="AN638" s="16"/>
    </row>
    <row r="639" spans="14:40" x14ac:dyDescent="0.25">
      <c r="N639" s="51"/>
      <c r="O639" s="51"/>
      <c r="P639" s="51"/>
      <c r="Q639" s="51"/>
      <c r="R639" s="51"/>
      <c r="S639" s="51"/>
      <c r="T639" s="51"/>
      <c r="U639" s="51"/>
      <c r="V639" s="52"/>
      <c r="W639" s="52"/>
      <c r="X639" s="51"/>
      <c r="Y639" s="52"/>
      <c r="Z639" s="52"/>
      <c r="AA639" s="52"/>
      <c r="AB639" s="52"/>
      <c r="AC639" s="52"/>
      <c r="AD639" s="52"/>
      <c r="AE639" s="52"/>
      <c r="AF639" s="52"/>
      <c r="AG639" s="52"/>
      <c r="AH639" s="52"/>
      <c r="AI639" s="52"/>
      <c r="AJ639" s="52"/>
      <c r="AK639" s="52"/>
      <c r="AL639" s="52"/>
      <c r="AM639" s="16"/>
      <c r="AN639" s="16"/>
    </row>
    <row r="640" spans="14:40" x14ac:dyDescent="0.25">
      <c r="N640" s="51"/>
      <c r="O640" s="51"/>
      <c r="P640" s="51"/>
      <c r="Q640" s="51"/>
      <c r="R640" s="51"/>
      <c r="S640" s="51"/>
      <c r="T640" s="51"/>
      <c r="U640" s="51"/>
      <c r="V640" s="52"/>
      <c r="W640" s="52"/>
      <c r="X640" s="51"/>
      <c r="Y640" s="52"/>
      <c r="Z640" s="52"/>
      <c r="AA640" s="52"/>
      <c r="AB640" s="52"/>
      <c r="AC640" s="52"/>
      <c r="AD640" s="52"/>
      <c r="AE640" s="52"/>
      <c r="AF640" s="52"/>
      <c r="AG640" s="52"/>
      <c r="AH640" s="52"/>
      <c r="AI640" s="52"/>
      <c r="AJ640" s="52"/>
      <c r="AK640" s="52"/>
      <c r="AL640" s="52"/>
      <c r="AM640" s="16"/>
      <c r="AN640" s="16"/>
    </row>
    <row r="641" spans="14:40" x14ac:dyDescent="0.25">
      <c r="N641" s="51"/>
      <c r="O641" s="51"/>
      <c r="P641" s="51"/>
      <c r="Q641" s="51"/>
      <c r="R641" s="51"/>
      <c r="S641" s="51"/>
      <c r="T641" s="51"/>
      <c r="U641" s="51"/>
      <c r="V641" s="52"/>
      <c r="W641" s="52"/>
      <c r="X641" s="51"/>
      <c r="Y641" s="52"/>
      <c r="Z641" s="52"/>
      <c r="AA641" s="52"/>
      <c r="AB641" s="52"/>
      <c r="AC641" s="52"/>
      <c r="AD641" s="52"/>
      <c r="AE641" s="52"/>
      <c r="AF641" s="52"/>
      <c r="AG641" s="52"/>
      <c r="AH641" s="52"/>
      <c r="AI641" s="52"/>
      <c r="AJ641" s="52"/>
      <c r="AK641" s="52"/>
      <c r="AL641" s="52"/>
      <c r="AM641" s="16"/>
      <c r="AN641" s="16"/>
    </row>
    <row r="642" spans="14:40" x14ac:dyDescent="0.25">
      <c r="N642" s="51"/>
      <c r="O642" s="51"/>
      <c r="P642" s="51"/>
      <c r="Q642" s="51"/>
      <c r="R642" s="51"/>
      <c r="S642" s="51"/>
      <c r="T642" s="51"/>
      <c r="U642" s="51"/>
      <c r="V642" s="52"/>
      <c r="W642" s="52"/>
      <c r="X642" s="51"/>
      <c r="Y642" s="52"/>
      <c r="Z642" s="52"/>
      <c r="AA642" s="52"/>
      <c r="AB642" s="52"/>
      <c r="AC642" s="52"/>
      <c r="AD642" s="52"/>
      <c r="AE642" s="52"/>
      <c r="AF642" s="52"/>
      <c r="AG642" s="52"/>
      <c r="AH642" s="52"/>
      <c r="AI642" s="52"/>
      <c r="AJ642" s="52"/>
      <c r="AK642" s="52"/>
      <c r="AL642" s="52"/>
      <c r="AM642" s="16"/>
      <c r="AN642" s="16"/>
    </row>
    <row r="643" spans="14:40" x14ac:dyDescent="0.25">
      <c r="N643" s="51"/>
      <c r="O643" s="51"/>
      <c r="P643" s="51"/>
      <c r="Q643" s="51"/>
      <c r="R643" s="51"/>
      <c r="S643" s="51"/>
      <c r="T643" s="51"/>
      <c r="U643" s="51"/>
      <c r="V643" s="52"/>
      <c r="W643" s="52"/>
      <c r="X643" s="51"/>
      <c r="Y643" s="52"/>
      <c r="Z643" s="52"/>
      <c r="AA643" s="52"/>
      <c r="AB643" s="52"/>
      <c r="AC643" s="52"/>
      <c r="AD643" s="52"/>
      <c r="AE643" s="52"/>
      <c r="AF643" s="52"/>
      <c r="AG643" s="52"/>
      <c r="AH643" s="52"/>
      <c r="AI643" s="52"/>
      <c r="AJ643" s="52"/>
      <c r="AK643" s="52"/>
      <c r="AL643" s="52"/>
      <c r="AM643" s="16"/>
      <c r="AN643" s="16"/>
    </row>
    <row r="644" spans="14:40" x14ac:dyDescent="0.25">
      <c r="N644" s="51"/>
      <c r="O644" s="51"/>
      <c r="P644" s="51"/>
      <c r="Q644" s="51"/>
      <c r="R644" s="51"/>
      <c r="S644" s="51"/>
      <c r="T644" s="51"/>
      <c r="U644" s="51"/>
      <c r="V644" s="52"/>
      <c r="W644" s="52"/>
      <c r="X644" s="51"/>
      <c r="Y644" s="52"/>
      <c r="Z644" s="52"/>
      <c r="AA644" s="52"/>
      <c r="AB644" s="52"/>
      <c r="AC644" s="52"/>
      <c r="AD644" s="52"/>
      <c r="AE644" s="52"/>
      <c r="AF644" s="52"/>
      <c r="AG644" s="52"/>
      <c r="AH644" s="52"/>
      <c r="AI644" s="52"/>
      <c r="AJ644" s="52"/>
      <c r="AK644" s="52"/>
      <c r="AL644" s="52"/>
      <c r="AM644" s="16"/>
      <c r="AN644" s="16"/>
    </row>
    <row r="645" spans="14:40" x14ac:dyDescent="0.25">
      <c r="N645" s="51"/>
      <c r="O645" s="51"/>
      <c r="P645" s="51"/>
      <c r="Q645" s="51"/>
      <c r="R645" s="51"/>
      <c r="S645" s="51"/>
      <c r="T645" s="51"/>
      <c r="U645" s="51"/>
      <c r="V645" s="52"/>
      <c r="W645" s="52"/>
      <c r="X645" s="51"/>
      <c r="Y645" s="52"/>
      <c r="Z645" s="52"/>
      <c r="AA645" s="52"/>
      <c r="AB645" s="52"/>
      <c r="AC645" s="52"/>
      <c r="AD645" s="52"/>
      <c r="AE645" s="52"/>
      <c r="AF645" s="52"/>
      <c r="AG645" s="52"/>
      <c r="AH645" s="52"/>
      <c r="AI645" s="52"/>
      <c r="AJ645" s="52"/>
      <c r="AK645" s="52"/>
      <c r="AL645" s="52"/>
      <c r="AM645" s="16"/>
      <c r="AN645" s="16"/>
    </row>
    <row r="646" spans="14:40" x14ac:dyDescent="0.25">
      <c r="N646" s="51"/>
      <c r="O646" s="51"/>
      <c r="P646" s="51"/>
      <c r="Q646" s="51"/>
      <c r="R646" s="51"/>
      <c r="S646" s="51"/>
      <c r="T646" s="51"/>
      <c r="U646" s="51"/>
      <c r="V646" s="52"/>
      <c r="W646" s="52"/>
      <c r="X646" s="51"/>
      <c r="Y646" s="52"/>
      <c r="Z646" s="52"/>
      <c r="AA646" s="52"/>
      <c r="AB646" s="52"/>
      <c r="AC646" s="52"/>
      <c r="AD646" s="52"/>
      <c r="AE646" s="52"/>
      <c r="AF646" s="52"/>
      <c r="AG646" s="52"/>
      <c r="AH646" s="52"/>
      <c r="AI646" s="52"/>
      <c r="AJ646" s="52"/>
      <c r="AK646" s="52"/>
      <c r="AL646" s="52"/>
      <c r="AM646" s="16"/>
      <c r="AN646" s="16"/>
    </row>
    <row r="647" spans="14:40" x14ac:dyDescent="0.25">
      <c r="N647" s="51"/>
      <c r="O647" s="51"/>
      <c r="P647" s="51"/>
      <c r="Q647" s="51"/>
      <c r="R647" s="51"/>
      <c r="S647" s="51"/>
      <c r="T647" s="51"/>
      <c r="U647" s="51"/>
      <c r="V647" s="52"/>
      <c r="W647" s="52"/>
      <c r="X647" s="51"/>
      <c r="Y647" s="52"/>
      <c r="Z647" s="52"/>
      <c r="AA647" s="52"/>
      <c r="AB647" s="52"/>
      <c r="AC647" s="52"/>
      <c r="AD647" s="52"/>
      <c r="AE647" s="52"/>
      <c r="AF647" s="52"/>
      <c r="AG647" s="52"/>
      <c r="AH647" s="52"/>
      <c r="AI647" s="52"/>
      <c r="AJ647" s="52"/>
      <c r="AK647" s="52"/>
      <c r="AL647" s="52"/>
      <c r="AM647" s="16"/>
      <c r="AN647" s="16"/>
    </row>
    <row r="648" spans="14:40" x14ac:dyDescent="0.25">
      <c r="N648" s="51"/>
      <c r="O648" s="51"/>
      <c r="P648" s="51"/>
      <c r="Q648" s="51"/>
      <c r="R648" s="51"/>
      <c r="S648" s="51"/>
      <c r="T648" s="51"/>
      <c r="U648" s="51"/>
      <c r="V648" s="52"/>
      <c r="W648" s="52"/>
      <c r="X648" s="51"/>
      <c r="Y648" s="52"/>
      <c r="Z648" s="52"/>
      <c r="AA648" s="52"/>
      <c r="AB648" s="52"/>
      <c r="AC648" s="52"/>
      <c r="AD648" s="52"/>
      <c r="AE648" s="52"/>
      <c r="AF648" s="52"/>
      <c r="AG648" s="52"/>
      <c r="AH648" s="52"/>
      <c r="AI648" s="52"/>
      <c r="AJ648" s="52"/>
      <c r="AK648" s="52"/>
      <c r="AL648" s="52"/>
      <c r="AM648" s="16"/>
      <c r="AN648" s="16"/>
    </row>
    <row r="649" spans="14:40" x14ac:dyDescent="0.25">
      <c r="N649" s="51"/>
      <c r="O649" s="51"/>
      <c r="P649" s="51"/>
      <c r="Q649" s="51"/>
      <c r="R649" s="51"/>
      <c r="S649" s="51"/>
      <c r="T649" s="51"/>
      <c r="U649" s="51"/>
      <c r="V649" s="52"/>
      <c r="W649" s="52"/>
      <c r="X649" s="51"/>
      <c r="Y649" s="52"/>
      <c r="Z649" s="52"/>
      <c r="AA649" s="52"/>
      <c r="AB649" s="52"/>
      <c r="AC649" s="52"/>
      <c r="AD649" s="52"/>
      <c r="AE649" s="52"/>
      <c r="AF649" s="52"/>
      <c r="AG649" s="52"/>
      <c r="AH649" s="52"/>
      <c r="AI649" s="52"/>
      <c r="AJ649" s="52"/>
      <c r="AK649" s="52"/>
      <c r="AL649" s="52"/>
      <c r="AM649" s="16"/>
      <c r="AN649" s="16"/>
    </row>
    <row r="650" spans="14:40" x14ac:dyDescent="0.25">
      <c r="N650" s="51"/>
      <c r="O650" s="51"/>
      <c r="P650" s="51"/>
      <c r="Q650" s="51"/>
      <c r="R650" s="51"/>
      <c r="S650" s="51"/>
      <c r="T650" s="51"/>
      <c r="U650" s="51"/>
      <c r="V650" s="52"/>
      <c r="W650" s="52"/>
      <c r="X650" s="51"/>
      <c r="Y650" s="52"/>
      <c r="Z650" s="52"/>
      <c r="AA650" s="52"/>
      <c r="AB650" s="52"/>
      <c r="AC650" s="52"/>
      <c r="AD650" s="52"/>
      <c r="AE650" s="52"/>
      <c r="AF650" s="52"/>
      <c r="AG650" s="52"/>
      <c r="AH650" s="52"/>
      <c r="AI650" s="52"/>
      <c r="AJ650" s="52"/>
      <c r="AK650" s="52"/>
      <c r="AL650" s="52"/>
      <c r="AM650" s="16"/>
      <c r="AN650" s="16"/>
    </row>
    <row r="651" spans="14:40" x14ac:dyDescent="0.25">
      <c r="N651" s="51"/>
      <c r="O651" s="51"/>
      <c r="P651" s="51"/>
      <c r="Q651" s="51"/>
      <c r="R651" s="51"/>
      <c r="S651" s="51"/>
      <c r="T651" s="51"/>
      <c r="U651" s="51"/>
      <c r="V651" s="52"/>
      <c r="W651" s="52"/>
      <c r="X651" s="51"/>
      <c r="Y651" s="52"/>
      <c r="Z651" s="52"/>
      <c r="AA651" s="52"/>
      <c r="AB651" s="52"/>
      <c r="AC651" s="52"/>
      <c r="AD651" s="52"/>
      <c r="AE651" s="52"/>
      <c r="AF651" s="52"/>
      <c r="AG651" s="52"/>
      <c r="AH651" s="52"/>
      <c r="AI651" s="52"/>
      <c r="AJ651" s="52"/>
      <c r="AK651" s="52"/>
      <c r="AL651" s="52"/>
      <c r="AM651" s="16"/>
      <c r="AN651" s="16"/>
    </row>
    <row r="652" spans="14:40" x14ac:dyDescent="0.25">
      <c r="N652" s="51"/>
      <c r="O652" s="51"/>
      <c r="P652" s="51"/>
      <c r="Q652" s="51"/>
      <c r="R652" s="51"/>
      <c r="S652" s="51"/>
      <c r="T652" s="51"/>
      <c r="U652" s="51"/>
      <c r="V652" s="52"/>
      <c r="W652" s="52"/>
      <c r="X652" s="51"/>
      <c r="Y652" s="52"/>
      <c r="Z652" s="52"/>
      <c r="AA652" s="52"/>
      <c r="AB652" s="52"/>
      <c r="AC652" s="52"/>
      <c r="AD652" s="52"/>
      <c r="AE652" s="52"/>
      <c r="AF652" s="52"/>
      <c r="AG652" s="52"/>
      <c r="AH652" s="52"/>
      <c r="AI652" s="52"/>
      <c r="AJ652" s="52"/>
      <c r="AK652" s="52"/>
      <c r="AL652" s="52"/>
      <c r="AM652" s="16"/>
      <c r="AN652" s="16"/>
    </row>
    <row r="653" spans="14:40" x14ac:dyDescent="0.25">
      <c r="N653" s="51"/>
      <c r="O653" s="51"/>
      <c r="P653" s="51"/>
      <c r="Q653" s="51"/>
      <c r="R653" s="51"/>
      <c r="S653" s="51"/>
      <c r="T653" s="51"/>
      <c r="U653" s="51"/>
      <c r="V653" s="52"/>
      <c r="W653" s="52"/>
      <c r="X653" s="51"/>
      <c r="Y653" s="52"/>
      <c r="Z653" s="52"/>
      <c r="AA653" s="52"/>
      <c r="AB653" s="52"/>
      <c r="AC653" s="52"/>
      <c r="AD653" s="52"/>
      <c r="AE653" s="52"/>
      <c r="AF653" s="52"/>
      <c r="AG653" s="52"/>
      <c r="AH653" s="52"/>
      <c r="AI653" s="52"/>
      <c r="AJ653" s="52"/>
      <c r="AK653" s="52"/>
      <c r="AL653" s="52"/>
      <c r="AM653" s="16"/>
      <c r="AN653" s="16"/>
    </row>
    <row r="654" spans="14:40" x14ac:dyDescent="0.25">
      <c r="N654" s="51"/>
      <c r="O654" s="51"/>
      <c r="P654" s="51"/>
      <c r="Q654" s="51"/>
      <c r="R654" s="51"/>
      <c r="S654" s="51"/>
      <c r="T654" s="51"/>
      <c r="U654" s="51"/>
      <c r="V654" s="52"/>
      <c r="W654" s="52"/>
      <c r="X654" s="51"/>
      <c r="Y654" s="52"/>
      <c r="Z654" s="52"/>
      <c r="AA654" s="52"/>
      <c r="AB654" s="52"/>
      <c r="AC654" s="52"/>
      <c r="AD654" s="52"/>
      <c r="AE654" s="52"/>
      <c r="AF654" s="52"/>
      <c r="AG654" s="52"/>
      <c r="AH654" s="52"/>
      <c r="AI654" s="52"/>
      <c r="AJ654" s="52"/>
      <c r="AK654" s="52"/>
      <c r="AL654" s="52"/>
      <c r="AM654" s="16"/>
      <c r="AN654" s="16"/>
    </row>
    <row r="655" spans="14:40" x14ac:dyDescent="0.25">
      <c r="N655" s="51"/>
      <c r="O655" s="51"/>
      <c r="P655" s="51"/>
      <c r="Q655" s="51"/>
      <c r="R655" s="51"/>
      <c r="S655" s="51"/>
      <c r="T655" s="51"/>
      <c r="U655" s="51"/>
      <c r="V655" s="52"/>
      <c r="W655" s="52"/>
      <c r="X655" s="51"/>
      <c r="Y655" s="52"/>
      <c r="Z655" s="52"/>
      <c r="AA655" s="52"/>
      <c r="AB655" s="52"/>
      <c r="AC655" s="52"/>
      <c r="AD655" s="52"/>
      <c r="AE655" s="52"/>
      <c r="AF655" s="52"/>
      <c r="AG655" s="52"/>
      <c r="AH655" s="52"/>
      <c r="AI655" s="52"/>
      <c r="AJ655" s="52"/>
      <c r="AK655" s="52"/>
      <c r="AL655" s="52"/>
      <c r="AM655" s="16"/>
      <c r="AN655" s="16"/>
    </row>
    <row r="656" spans="14:40" x14ac:dyDescent="0.25">
      <c r="N656" s="51"/>
      <c r="O656" s="51"/>
      <c r="P656" s="51"/>
      <c r="Q656" s="51"/>
      <c r="R656" s="51"/>
      <c r="S656" s="51"/>
      <c r="T656" s="51"/>
      <c r="U656" s="51"/>
      <c r="V656" s="52"/>
      <c r="W656" s="52"/>
      <c r="X656" s="51"/>
      <c r="Y656" s="52"/>
      <c r="Z656" s="52"/>
      <c r="AA656" s="52"/>
      <c r="AB656" s="52"/>
      <c r="AC656" s="52"/>
      <c r="AD656" s="52"/>
      <c r="AE656" s="52"/>
      <c r="AF656" s="52"/>
      <c r="AG656" s="52"/>
      <c r="AH656" s="52"/>
      <c r="AI656" s="52"/>
      <c r="AJ656" s="52"/>
      <c r="AK656" s="52"/>
      <c r="AL656" s="52"/>
      <c r="AM656" s="16"/>
      <c r="AN656" s="16"/>
    </row>
    <row r="657" spans="14:40" x14ac:dyDescent="0.25">
      <c r="N657" s="51"/>
      <c r="O657" s="51"/>
      <c r="P657" s="51"/>
      <c r="Q657" s="51"/>
      <c r="R657" s="51"/>
      <c r="S657" s="51"/>
      <c r="T657" s="51"/>
      <c r="U657" s="51"/>
      <c r="V657" s="52"/>
      <c r="W657" s="52"/>
      <c r="X657" s="51"/>
      <c r="Y657" s="52"/>
      <c r="Z657" s="52"/>
      <c r="AA657" s="52"/>
      <c r="AB657" s="52"/>
      <c r="AC657" s="52"/>
      <c r="AD657" s="52"/>
      <c r="AE657" s="52"/>
      <c r="AF657" s="52"/>
      <c r="AG657" s="52"/>
      <c r="AH657" s="52"/>
      <c r="AI657" s="52"/>
      <c r="AJ657" s="52"/>
      <c r="AK657" s="52"/>
      <c r="AL657" s="52"/>
      <c r="AM657" s="16"/>
      <c r="AN657" s="16"/>
    </row>
    <row r="658" spans="14:40" x14ac:dyDescent="0.25">
      <c r="N658" s="51"/>
      <c r="O658" s="51"/>
      <c r="P658" s="51"/>
      <c r="Q658" s="51"/>
      <c r="R658" s="51"/>
      <c r="S658" s="51"/>
      <c r="T658" s="51"/>
      <c r="U658" s="51"/>
      <c r="V658" s="52"/>
      <c r="W658" s="52"/>
      <c r="X658" s="51"/>
      <c r="Y658" s="52"/>
      <c r="Z658" s="52"/>
      <c r="AA658" s="52"/>
      <c r="AB658" s="52"/>
      <c r="AC658" s="52"/>
      <c r="AD658" s="52"/>
      <c r="AE658" s="52"/>
      <c r="AF658" s="52"/>
      <c r="AG658" s="52"/>
      <c r="AH658" s="52"/>
      <c r="AI658" s="52"/>
      <c r="AJ658" s="52"/>
      <c r="AK658" s="52"/>
      <c r="AL658" s="52"/>
      <c r="AM658" s="16"/>
      <c r="AN658" s="16"/>
    </row>
    <row r="659" spans="14:40" x14ac:dyDescent="0.25">
      <c r="N659" s="51"/>
      <c r="O659" s="51"/>
      <c r="P659" s="51"/>
      <c r="Q659" s="51"/>
      <c r="R659" s="51"/>
      <c r="S659" s="51"/>
      <c r="T659" s="51"/>
      <c r="U659" s="51"/>
      <c r="V659" s="52"/>
      <c r="W659" s="52"/>
      <c r="X659" s="51"/>
      <c r="Y659" s="52"/>
      <c r="Z659" s="52"/>
      <c r="AA659" s="52"/>
      <c r="AB659" s="52"/>
      <c r="AC659" s="52"/>
      <c r="AD659" s="52"/>
      <c r="AE659" s="52"/>
      <c r="AF659" s="52"/>
      <c r="AG659" s="52"/>
      <c r="AH659" s="52"/>
      <c r="AI659" s="52"/>
      <c r="AJ659" s="52"/>
      <c r="AK659" s="52"/>
      <c r="AL659" s="52"/>
      <c r="AM659" s="16"/>
      <c r="AN659" s="16"/>
    </row>
    <row r="660" spans="14:40" x14ac:dyDescent="0.25">
      <c r="N660" s="51"/>
      <c r="O660" s="51"/>
      <c r="P660" s="51"/>
      <c r="Q660" s="51"/>
      <c r="R660" s="51"/>
      <c r="S660" s="51"/>
      <c r="T660" s="51"/>
      <c r="U660" s="51"/>
      <c r="V660" s="52"/>
      <c r="W660" s="52"/>
      <c r="X660" s="51"/>
      <c r="Y660" s="52"/>
      <c r="Z660" s="52"/>
      <c r="AA660" s="52"/>
      <c r="AB660" s="52"/>
      <c r="AC660" s="52"/>
      <c r="AD660" s="52"/>
      <c r="AE660" s="52"/>
      <c r="AF660" s="52"/>
      <c r="AG660" s="52"/>
      <c r="AH660" s="52"/>
      <c r="AI660" s="52"/>
      <c r="AJ660" s="52"/>
      <c r="AK660" s="52"/>
      <c r="AL660" s="52"/>
      <c r="AM660" s="16"/>
      <c r="AN660" s="16"/>
    </row>
    <row r="661" spans="14:40" x14ac:dyDescent="0.25">
      <c r="N661" s="51"/>
      <c r="O661" s="51"/>
      <c r="P661" s="51"/>
      <c r="Q661" s="51"/>
      <c r="R661" s="51"/>
      <c r="S661" s="51"/>
      <c r="T661" s="51"/>
      <c r="U661" s="51"/>
      <c r="V661" s="52"/>
      <c r="W661" s="52"/>
      <c r="X661" s="51"/>
      <c r="Y661" s="52"/>
      <c r="Z661" s="52"/>
      <c r="AA661" s="52"/>
      <c r="AB661" s="52"/>
      <c r="AC661" s="52"/>
      <c r="AD661" s="52"/>
      <c r="AE661" s="52"/>
      <c r="AF661" s="52"/>
      <c r="AG661" s="52"/>
      <c r="AH661" s="52"/>
      <c r="AI661" s="52"/>
      <c r="AJ661" s="52"/>
      <c r="AK661" s="52"/>
      <c r="AL661" s="52"/>
      <c r="AM661" s="16"/>
      <c r="AN661" s="16"/>
    </row>
    <row r="662" spans="14:40" x14ac:dyDescent="0.25">
      <c r="N662" s="51"/>
      <c r="O662" s="51"/>
      <c r="P662" s="51"/>
      <c r="Q662" s="51"/>
      <c r="R662" s="51"/>
      <c r="S662" s="51"/>
      <c r="T662" s="51"/>
      <c r="U662" s="51"/>
      <c r="V662" s="52"/>
      <c r="W662" s="52"/>
      <c r="X662" s="51"/>
      <c r="Y662" s="52"/>
      <c r="Z662" s="52"/>
      <c r="AA662" s="52"/>
      <c r="AB662" s="52"/>
      <c r="AC662" s="52"/>
      <c r="AD662" s="52"/>
      <c r="AE662" s="52"/>
      <c r="AF662" s="52"/>
      <c r="AG662" s="52"/>
      <c r="AH662" s="52"/>
      <c r="AI662" s="52"/>
      <c r="AJ662" s="52"/>
      <c r="AK662" s="52"/>
      <c r="AL662" s="52"/>
      <c r="AM662" s="16"/>
      <c r="AN662" s="16"/>
    </row>
    <row r="663" spans="14:40" x14ac:dyDescent="0.25">
      <c r="N663" s="51"/>
      <c r="O663" s="51"/>
      <c r="P663" s="51"/>
      <c r="Q663" s="51"/>
      <c r="R663" s="51"/>
      <c r="S663" s="51"/>
      <c r="T663" s="51"/>
      <c r="U663" s="51"/>
      <c r="V663" s="52"/>
      <c r="W663" s="52"/>
      <c r="X663" s="51"/>
      <c r="Y663" s="52"/>
      <c r="Z663" s="52"/>
      <c r="AA663" s="52"/>
      <c r="AB663" s="52"/>
      <c r="AC663" s="52"/>
      <c r="AD663" s="52"/>
      <c r="AE663" s="52"/>
      <c r="AF663" s="52"/>
      <c r="AG663" s="52"/>
      <c r="AH663" s="52"/>
      <c r="AI663" s="52"/>
      <c r="AJ663" s="52"/>
      <c r="AK663" s="52"/>
      <c r="AL663" s="52"/>
      <c r="AM663" s="16"/>
      <c r="AN663" s="16"/>
    </row>
    <row r="664" spans="14:40" x14ac:dyDescent="0.25">
      <c r="N664" s="51"/>
      <c r="O664" s="51"/>
      <c r="P664" s="51"/>
      <c r="Q664" s="51"/>
      <c r="R664" s="51"/>
      <c r="S664" s="51"/>
      <c r="T664" s="51"/>
      <c r="U664" s="51"/>
      <c r="V664" s="52"/>
      <c r="W664" s="52"/>
      <c r="X664" s="51"/>
      <c r="Y664" s="52"/>
      <c r="Z664" s="52"/>
      <c r="AA664" s="52"/>
      <c r="AB664" s="52"/>
      <c r="AC664" s="52"/>
      <c r="AD664" s="52"/>
      <c r="AE664" s="52"/>
      <c r="AF664" s="52"/>
      <c r="AG664" s="52"/>
      <c r="AH664" s="52"/>
      <c r="AI664" s="52"/>
      <c r="AJ664" s="52"/>
      <c r="AK664" s="52"/>
      <c r="AL664" s="52"/>
      <c r="AM664" s="16"/>
      <c r="AN664" s="16"/>
    </row>
    <row r="665" spans="14:40" x14ac:dyDescent="0.25">
      <c r="N665" s="51"/>
      <c r="O665" s="51"/>
      <c r="P665" s="51"/>
      <c r="Q665" s="51"/>
      <c r="R665" s="51"/>
      <c r="S665" s="51"/>
      <c r="T665" s="51"/>
      <c r="U665" s="51"/>
      <c r="V665" s="52"/>
      <c r="W665" s="52"/>
      <c r="X665" s="51"/>
      <c r="Y665" s="52"/>
      <c r="Z665" s="52"/>
      <c r="AA665" s="52"/>
      <c r="AB665" s="52"/>
      <c r="AC665" s="52"/>
      <c r="AD665" s="52"/>
      <c r="AE665" s="52"/>
      <c r="AF665" s="52"/>
      <c r="AG665" s="52"/>
      <c r="AH665" s="52"/>
      <c r="AI665" s="52"/>
      <c r="AJ665" s="52"/>
      <c r="AK665" s="52"/>
      <c r="AL665" s="52"/>
      <c r="AM665" s="16"/>
      <c r="AN665" s="16"/>
    </row>
    <row r="666" spans="14:40" x14ac:dyDescent="0.25">
      <c r="N666" s="51"/>
      <c r="O666" s="51"/>
      <c r="P666" s="51"/>
      <c r="Q666" s="51"/>
      <c r="R666" s="51"/>
      <c r="S666" s="51"/>
      <c r="T666" s="51"/>
      <c r="U666" s="51"/>
      <c r="V666" s="52"/>
      <c r="W666" s="52"/>
      <c r="X666" s="51"/>
      <c r="Y666" s="52"/>
      <c r="Z666" s="52"/>
      <c r="AA666" s="52"/>
      <c r="AB666" s="52"/>
      <c r="AC666" s="52"/>
      <c r="AD666" s="52"/>
      <c r="AE666" s="52"/>
      <c r="AF666" s="52"/>
      <c r="AG666" s="52"/>
      <c r="AH666" s="52"/>
      <c r="AI666" s="52"/>
      <c r="AJ666" s="52"/>
      <c r="AK666" s="52"/>
      <c r="AL666" s="52"/>
      <c r="AM666" s="16"/>
      <c r="AN666" s="16"/>
    </row>
    <row r="667" spans="14:40" x14ac:dyDescent="0.25">
      <c r="N667" s="51"/>
      <c r="O667" s="51"/>
      <c r="P667" s="51"/>
      <c r="Q667" s="51"/>
      <c r="R667" s="51"/>
      <c r="S667" s="51"/>
      <c r="T667" s="51"/>
      <c r="U667" s="51"/>
      <c r="V667" s="52"/>
      <c r="W667" s="52"/>
      <c r="X667" s="51"/>
      <c r="Y667" s="52"/>
      <c r="Z667" s="52"/>
      <c r="AA667" s="52"/>
      <c r="AB667" s="52"/>
      <c r="AC667" s="52"/>
      <c r="AD667" s="52"/>
      <c r="AE667" s="52"/>
      <c r="AF667" s="52"/>
      <c r="AG667" s="52"/>
      <c r="AH667" s="52"/>
      <c r="AI667" s="52"/>
      <c r="AJ667" s="52"/>
      <c r="AK667" s="52"/>
      <c r="AL667" s="52"/>
      <c r="AM667" s="16"/>
      <c r="AN667" s="16"/>
    </row>
    <row r="668" spans="14:40" x14ac:dyDescent="0.25">
      <c r="N668" s="51"/>
      <c r="O668" s="51"/>
      <c r="P668" s="51"/>
      <c r="Q668" s="51"/>
      <c r="R668" s="51"/>
      <c r="S668" s="51"/>
      <c r="T668" s="51"/>
      <c r="U668" s="51"/>
      <c r="V668" s="52"/>
      <c r="W668" s="52"/>
      <c r="X668" s="51"/>
      <c r="Y668" s="52"/>
      <c r="Z668" s="52"/>
      <c r="AA668" s="52"/>
      <c r="AB668" s="52"/>
      <c r="AC668" s="52"/>
      <c r="AD668" s="52"/>
      <c r="AE668" s="52"/>
      <c r="AF668" s="52"/>
      <c r="AG668" s="52"/>
      <c r="AH668" s="52"/>
      <c r="AI668" s="52"/>
      <c r="AJ668" s="52"/>
      <c r="AK668" s="52"/>
      <c r="AL668" s="52"/>
      <c r="AM668" s="16"/>
      <c r="AN668" s="16"/>
    </row>
    <row r="669" spans="14:40" x14ac:dyDescent="0.25">
      <c r="N669" s="51"/>
      <c r="O669" s="51"/>
      <c r="P669" s="51"/>
      <c r="Q669" s="51"/>
      <c r="R669" s="51"/>
      <c r="S669" s="51"/>
      <c r="T669" s="51"/>
      <c r="U669" s="51"/>
      <c r="V669" s="52"/>
      <c r="W669" s="52"/>
      <c r="X669" s="51"/>
      <c r="Y669" s="52"/>
      <c r="Z669" s="52"/>
      <c r="AA669" s="52"/>
      <c r="AB669" s="52"/>
      <c r="AC669" s="52"/>
      <c r="AD669" s="52"/>
      <c r="AE669" s="52"/>
      <c r="AF669" s="52"/>
      <c r="AG669" s="52"/>
      <c r="AH669" s="52"/>
      <c r="AI669" s="52"/>
      <c r="AJ669" s="52"/>
      <c r="AK669" s="52"/>
      <c r="AL669" s="52"/>
      <c r="AM669" s="16"/>
      <c r="AN669" s="16"/>
    </row>
    <row r="670" spans="14:40" x14ac:dyDescent="0.25">
      <c r="N670" s="51"/>
      <c r="O670" s="51"/>
      <c r="P670" s="51"/>
      <c r="Q670" s="51"/>
      <c r="R670" s="51"/>
      <c r="S670" s="51"/>
      <c r="T670" s="51"/>
      <c r="U670" s="51"/>
      <c r="V670" s="52"/>
      <c r="W670" s="52"/>
      <c r="X670" s="51"/>
      <c r="Y670" s="52"/>
      <c r="Z670" s="52"/>
      <c r="AA670" s="52"/>
      <c r="AB670" s="52"/>
      <c r="AC670" s="52"/>
      <c r="AD670" s="52"/>
      <c r="AE670" s="52"/>
      <c r="AF670" s="52"/>
      <c r="AG670" s="52"/>
      <c r="AH670" s="52"/>
      <c r="AI670" s="52"/>
      <c r="AJ670" s="52"/>
      <c r="AK670" s="52"/>
      <c r="AL670" s="52"/>
      <c r="AM670" s="16"/>
      <c r="AN670" s="16"/>
    </row>
    <row r="671" spans="14:40" x14ac:dyDescent="0.25">
      <c r="N671" s="51"/>
      <c r="O671" s="51"/>
      <c r="P671" s="51"/>
      <c r="Q671" s="51"/>
      <c r="R671" s="51"/>
      <c r="S671" s="51"/>
      <c r="T671" s="51"/>
      <c r="U671" s="51"/>
      <c r="V671" s="52"/>
      <c r="W671" s="52"/>
      <c r="X671" s="51"/>
      <c r="Y671" s="52"/>
      <c r="Z671" s="52"/>
      <c r="AA671" s="52"/>
      <c r="AB671" s="52"/>
      <c r="AC671" s="52"/>
      <c r="AD671" s="52"/>
      <c r="AE671" s="52"/>
      <c r="AF671" s="52"/>
      <c r="AG671" s="52"/>
      <c r="AH671" s="52"/>
      <c r="AI671" s="52"/>
      <c r="AJ671" s="52"/>
      <c r="AK671" s="52"/>
      <c r="AL671" s="52"/>
      <c r="AM671" s="16"/>
      <c r="AN671" s="16"/>
    </row>
    <row r="672" spans="14:40" x14ac:dyDescent="0.25">
      <c r="N672" s="51"/>
      <c r="O672" s="51"/>
      <c r="P672" s="51"/>
      <c r="Q672" s="51"/>
      <c r="R672" s="51"/>
      <c r="S672" s="51"/>
      <c r="T672" s="51"/>
      <c r="U672" s="51"/>
      <c r="V672" s="52"/>
      <c r="W672" s="52"/>
      <c r="X672" s="51"/>
      <c r="Y672" s="52"/>
      <c r="Z672" s="52"/>
      <c r="AA672" s="52"/>
      <c r="AB672" s="52"/>
      <c r="AC672" s="52"/>
      <c r="AD672" s="52"/>
      <c r="AE672" s="52"/>
      <c r="AF672" s="52"/>
      <c r="AG672" s="52"/>
      <c r="AH672" s="52"/>
      <c r="AI672" s="52"/>
      <c r="AJ672" s="52"/>
      <c r="AK672" s="52"/>
      <c r="AL672" s="52"/>
      <c r="AM672" s="16"/>
      <c r="AN672" s="16"/>
    </row>
    <row r="673" spans="14:40" x14ac:dyDescent="0.25">
      <c r="N673" s="51"/>
      <c r="O673" s="51"/>
      <c r="P673" s="51"/>
      <c r="Q673" s="51"/>
      <c r="R673" s="51"/>
      <c r="S673" s="51"/>
      <c r="T673" s="51"/>
      <c r="U673" s="51"/>
      <c r="V673" s="52"/>
      <c r="W673" s="52"/>
      <c r="X673" s="51"/>
      <c r="Y673" s="52"/>
      <c r="Z673" s="52"/>
      <c r="AA673" s="52"/>
      <c r="AB673" s="52"/>
      <c r="AC673" s="52"/>
      <c r="AD673" s="52"/>
      <c r="AE673" s="52"/>
      <c r="AF673" s="52"/>
      <c r="AG673" s="52"/>
      <c r="AH673" s="52"/>
      <c r="AI673" s="52"/>
      <c r="AJ673" s="52"/>
      <c r="AK673" s="52"/>
      <c r="AL673" s="52"/>
      <c r="AM673" s="16"/>
      <c r="AN673" s="16"/>
    </row>
    <row r="674" spans="14:40" x14ac:dyDescent="0.25">
      <c r="N674" s="51"/>
      <c r="O674" s="51"/>
      <c r="P674" s="51"/>
      <c r="Q674" s="51"/>
      <c r="R674" s="51"/>
      <c r="S674" s="51"/>
      <c r="T674" s="51"/>
      <c r="U674" s="51"/>
      <c r="V674" s="52"/>
      <c r="W674" s="52"/>
      <c r="X674" s="51"/>
      <c r="Y674" s="52"/>
      <c r="Z674" s="52"/>
      <c r="AA674" s="52"/>
      <c r="AB674" s="52"/>
      <c r="AC674" s="52"/>
      <c r="AD674" s="52"/>
      <c r="AE674" s="52"/>
      <c r="AF674" s="52"/>
      <c r="AG674" s="52"/>
      <c r="AH674" s="52"/>
      <c r="AI674" s="52"/>
      <c r="AJ674" s="52"/>
      <c r="AK674" s="52"/>
      <c r="AL674" s="52"/>
      <c r="AM674" s="16"/>
      <c r="AN674" s="16"/>
    </row>
    <row r="675" spans="14:40" x14ac:dyDescent="0.25">
      <c r="N675" s="51"/>
      <c r="O675" s="51"/>
      <c r="P675" s="51"/>
      <c r="Q675" s="51"/>
      <c r="R675" s="51"/>
      <c r="S675" s="51"/>
      <c r="T675" s="51"/>
      <c r="U675" s="51"/>
      <c r="V675" s="52"/>
      <c r="W675" s="52"/>
      <c r="X675" s="51"/>
      <c r="Y675" s="52"/>
      <c r="Z675" s="52"/>
      <c r="AA675" s="52"/>
      <c r="AB675" s="52"/>
      <c r="AC675" s="52"/>
      <c r="AD675" s="52"/>
      <c r="AE675" s="52"/>
      <c r="AF675" s="52"/>
      <c r="AG675" s="52"/>
      <c r="AH675" s="52"/>
      <c r="AI675" s="52"/>
      <c r="AJ675" s="52"/>
      <c r="AK675" s="52"/>
      <c r="AL675" s="52"/>
      <c r="AM675" s="16"/>
      <c r="AN675" s="16"/>
    </row>
    <row r="676" spans="14:40" x14ac:dyDescent="0.25">
      <c r="N676" s="51"/>
      <c r="O676" s="51"/>
      <c r="P676" s="51"/>
      <c r="Q676" s="51"/>
      <c r="R676" s="51"/>
      <c r="S676" s="51"/>
      <c r="T676" s="51"/>
      <c r="U676" s="51"/>
      <c r="V676" s="52"/>
      <c r="W676" s="52"/>
      <c r="X676" s="51"/>
      <c r="Y676" s="52"/>
      <c r="Z676" s="52"/>
      <c r="AA676" s="52"/>
      <c r="AB676" s="52"/>
      <c r="AC676" s="52"/>
      <c r="AD676" s="52"/>
      <c r="AE676" s="52"/>
      <c r="AF676" s="52"/>
      <c r="AG676" s="52"/>
      <c r="AH676" s="52"/>
      <c r="AI676" s="52"/>
      <c r="AJ676" s="52"/>
      <c r="AK676" s="52"/>
      <c r="AL676" s="52"/>
      <c r="AM676" s="16"/>
      <c r="AN676" s="16"/>
    </row>
    <row r="677" spans="14:40" x14ac:dyDescent="0.25">
      <c r="N677" s="51"/>
      <c r="O677" s="51"/>
      <c r="P677" s="51"/>
      <c r="Q677" s="51"/>
      <c r="R677" s="51"/>
      <c r="S677" s="51"/>
      <c r="T677" s="51"/>
      <c r="U677" s="51"/>
      <c r="V677" s="52"/>
      <c r="W677" s="52"/>
      <c r="X677" s="51"/>
      <c r="Y677" s="52"/>
      <c r="Z677" s="52"/>
      <c r="AA677" s="52"/>
      <c r="AB677" s="52"/>
      <c r="AC677" s="52"/>
      <c r="AD677" s="52"/>
      <c r="AE677" s="52"/>
      <c r="AF677" s="52"/>
      <c r="AG677" s="52"/>
      <c r="AH677" s="52"/>
      <c r="AI677" s="52"/>
      <c r="AJ677" s="52"/>
      <c r="AK677" s="52"/>
      <c r="AL677" s="52"/>
      <c r="AM677" s="16"/>
      <c r="AN677" s="16"/>
    </row>
    <row r="678" spans="14:40" x14ac:dyDescent="0.25">
      <c r="N678" s="51"/>
      <c r="O678" s="51"/>
      <c r="P678" s="51"/>
      <c r="Q678" s="51"/>
      <c r="R678" s="51"/>
      <c r="S678" s="51"/>
      <c r="T678" s="51"/>
      <c r="U678" s="51"/>
      <c r="V678" s="52"/>
      <c r="W678" s="52"/>
      <c r="X678" s="51"/>
      <c r="Y678" s="52"/>
      <c r="Z678" s="52"/>
      <c r="AA678" s="52"/>
      <c r="AB678" s="52"/>
      <c r="AC678" s="52"/>
      <c r="AD678" s="52"/>
      <c r="AE678" s="52"/>
      <c r="AF678" s="52"/>
      <c r="AG678" s="52"/>
      <c r="AH678" s="52"/>
      <c r="AI678" s="52"/>
      <c r="AJ678" s="52"/>
      <c r="AK678" s="52"/>
      <c r="AL678" s="52"/>
      <c r="AM678" s="16"/>
      <c r="AN678" s="16"/>
    </row>
    <row r="679" spans="14:40" x14ac:dyDescent="0.25">
      <c r="N679" s="51"/>
      <c r="O679" s="51"/>
      <c r="P679" s="51"/>
      <c r="Q679" s="51"/>
      <c r="R679" s="51"/>
      <c r="S679" s="51"/>
      <c r="T679" s="51"/>
      <c r="U679" s="51"/>
      <c r="V679" s="52"/>
      <c r="W679" s="52"/>
      <c r="X679" s="51"/>
      <c r="Y679" s="52"/>
      <c r="Z679" s="52"/>
      <c r="AA679" s="52"/>
      <c r="AB679" s="52"/>
      <c r="AC679" s="52"/>
      <c r="AD679" s="52"/>
      <c r="AE679" s="52"/>
      <c r="AF679" s="52"/>
      <c r="AG679" s="52"/>
      <c r="AH679" s="52"/>
      <c r="AI679" s="52"/>
      <c r="AJ679" s="52"/>
      <c r="AK679" s="52"/>
      <c r="AL679" s="52"/>
      <c r="AM679" s="16"/>
      <c r="AN679" s="16"/>
    </row>
    <row r="680" spans="14:40" x14ac:dyDescent="0.25">
      <c r="N680" s="51"/>
      <c r="O680" s="51"/>
      <c r="P680" s="51"/>
      <c r="Q680" s="51"/>
      <c r="R680" s="51"/>
      <c r="S680" s="51"/>
      <c r="T680" s="51"/>
      <c r="U680" s="51"/>
      <c r="V680" s="52"/>
      <c r="W680" s="52"/>
      <c r="X680" s="51"/>
      <c r="Y680" s="52"/>
      <c r="Z680" s="52"/>
      <c r="AA680" s="52"/>
      <c r="AB680" s="52"/>
      <c r="AC680" s="52"/>
      <c r="AD680" s="52"/>
      <c r="AE680" s="52"/>
      <c r="AF680" s="52"/>
      <c r="AG680" s="52"/>
      <c r="AH680" s="52"/>
      <c r="AI680" s="52"/>
      <c r="AJ680" s="52"/>
      <c r="AK680" s="52"/>
      <c r="AL680" s="52"/>
      <c r="AM680" s="16"/>
      <c r="AN680" s="16"/>
    </row>
    <row r="681" spans="14:40" x14ac:dyDescent="0.25">
      <c r="N681" s="51"/>
      <c r="O681" s="51"/>
      <c r="P681" s="51"/>
      <c r="Q681" s="51"/>
      <c r="R681" s="51"/>
      <c r="S681" s="51"/>
      <c r="T681" s="51"/>
      <c r="U681" s="51"/>
      <c r="V681" s="52"/>
      <c r="W681" s="52"/>
      <c r="X681" s="51"/>
      <c r="Y681" s="52"/>
      <c r="Z681" s="52"/>
      <c r="AA681" s="52"/>
      <c r="AB681" s="52"/>
      <c r="AC681" s="52"/>
      <c r="AD681" s="52"/>
      <c r="AE681" s="52"/>
      <c r="AF681" s="52"/>
      <c r="AG681" s="52"/>
      <c r="AH681" s="52"/>
      <c r="AI681" s="52"/>
      <c r="AJ681" s="52"/>
      <c r="AK681" s="52"/>
      <c r="AL681" s="52"/>
      <c r="AM681" s="16"/>
      <c r="AN681" s="16"/>
    </row>
    <row r="682" spans="14:40" x14ac:dyDescent="0.25">
      <c r="N682" s="51"/>
      <c r="O682" s="51"/>
      <c r="P682" s="51"/>
      <c r="Q682" s="51"/>
      <c r="R682" s="51"/>
      <c r="S682" s="51"/>
      <c r="T682" s="51"/>
      <c r="U682" s="51"/>
      <c r="V682" s="52"/>
      <c r="W682" s="52"/>
      <c r="X682" s="51"/>
      <c r="Y682" s="52"/>
      <c r="Z682" s="52"/>
      <c r="AA682" s="52"/>
      <c r="AB682" s="52"/>
      <c r="AC682" s="52"/>
      <c r="AD682" s="52"/>
      <c r="AE682" s="52"/>
      <c r="AF682" s="52"/>
      <c r="AG682" s="52"/>
      <c r="AH682" s="52"/>
      <c r="AI682" s="52"/>
      <c r="AJ682" s="52"/>
      <c r="AK682" s="52"/>
      <c r="AL682" s="52"/>
      <c r="AM682" s="16"/>
      <c r="AN682" s="16"/>
    </row>
    <row r="683" spans="14:40" x14ac:dyDescent="0.25">
      <c r="N683" s="51"/>
      <c r="O683" s="51"/>
      <c r="P683" s="51"/>
      <c r="Q683" s="51"/>
      <c r="R683" s="51"/>
      <c r="S683" s="51"/>
      <c r="T683" s="51"/>
      <c r="U683" s="51"/>
      <c r="V683" s="52"/>
      <c r="W683" s="52"/>
      <c r="X683" s="51"/>
      <c r="Y683" s="52"/>
      <c r="Z683" s="52"/>
      <c r="AA683" s="52"/>
      <c r="AB683" s="52"/>
      <c r="AC683" s="52"/>
      <c r="AD683" s="52"/>
      <c r="AE683" s="52"/>
      <c r="AF683" s="52"/>
      <c r="AG683" s="52"/>
      <c r="AH683" s="52"/>
      <c r="AI683" s="52"/>
      <c r="AJ683" s="52"/>
      <c r="AK683" s="52"/>
      <c r="AL683" s="52"/>
      <c r="AM683" s="16"/>
      <c r="AN683" s="16"/>
    </row>
    <row r="684" spans="14:40" x14ac:dyDescent="0.25">
      <c r="N684" s="51"/>
      <c r="O684" s="51"/>
      <c r="P684" s="51"/>
      <c r="Q684" s="51"/>
      <c r="R684" s="51"/>
      <c r="S684" s="51"/>
      <c r="T684" s="51"/>
      <c r="U684" s="51"/>
      <c r="V684" s="52"/>
      <c r="W684" s="52"/>
      <c r="X684" s="51"/>
      <c r="Y684" s="52"/>
      <c r="Z684" s="52"/>
      <c r="AA684" s="52"/>
      <c r="AB684" s="52"/>
      <c r="AC684" s="52"/>
      <c r="AD684" s="52"/>
      <c r="AE684" s="52"/>
      <c r="AF684" s="52"/>
      <c r="AG684" s="52"/>
      <c r="AH684" s="52"/>
      <c r="AI684" s="52"/>
      <c r="AJ684" s="52"/>
      <c r="AK684" s="52"/>
      <c r="AL684" s="52"/>
      <c r="AM684" s="16"/>
      <c r="AN684" s="16"/>
    </row>
    <row r="685" spans="14:40" x14ac:dyDescent="0.25">
      <c r="N685" s="51"/>
      <c r="O685" s="51"/>
      <c r="P685" s="51"/>
      <c r="Q685" s="51"/>
      <c r="R685" s="51"/>
      <c r="S685" s="51"/>
      <c r="T685" s="51"/>
      <c r="U685" s="51"/>
      <c r="V685" s="52"/>
      <c r="W685" s="52"/>
      <c r="X685" s="51"/>
      <c r="Y685" s="52"/>
      <c r="Z685" s="52"/>
      <c r="AA685" s="52"/>
      <c r="AB685" s="52"/>
      <c r="AC685" s="52"/>
      <c r="AD685" s="52"/>
      <c r="AE685" s="52"/>
      <c r="AF685" s="52"/>
      <c r="AG685" s="52"/>
      <c r="AH685" s="52"/>
      <c r="AI685" s="52"/>
      <c r="AJ685" s="52"/>
      <c r="AK685" s="52"/>
      <c r="AL685" s="52"/>
      <c r="AM685" s="16"/>
      <c r="AN685" s="16"/>
    </row>
    <row r="686" spans="14:40" x14ac:dyDescent="0.25">
      <c r="N686" s="51"/>
      <c r="O686" s="51"/>
      <c r="P686" s="51"/>
      <c r="Q686" s="51"/>
      <c r="R686" s="51"/>
      <c r="S686" s="51"/>
      <c r="T686" s="51"/>
      <c r="U686" s="51"/>
      <c r="V686" s="52"/>
      <c r="W686" s="52"/>
      <c r="X686" s="51"/>
      <c r="Y686" s="52"/>
      <c r="Z686" s="52"/>
      <c r="AA686" s="52"/>
      <c r="AB686" s="52"/>
      <c r="AC686" s="52"/>
      <c r="AD686" s="52"/>
      <c r="AE686" s="52"/>
      <c r="AF686" s="52"/>
      <c r="AG686" s="52"/>
      <c r="AH686" s="52"/>
      <c r="AI686" s="52"/>
      <c r="AJ686" s="52"/>
      <c r="AK686" s="52"/>
      <c r="AL686" s="52"/>
      <c r="AM686" s="16"/>
      <c r="AN686" s="16"/>
    </row>
    <row r="687" spans="14:40" x14ac:dyDescent="0.25">
      <c r="N687" s="51"/>
      <c r="O687" s="51"/>
      <c r="P687" s="51"/>
      <c r="Q687" s="51"/>
      <c r="R687" s="51"/>
      <c r="S687" s="51"/>
      <c r="T687" s="51"/>
      <c r="U687" s="51"/>
      <c r="V687" s="52"/>
      <c r="W687" s="52"/>
      <c r="X687" s="51"/>
      <c r="Y687" s="52"/>
      <c r="Z687" s="52"/>
      <c r="AA687" s="52"/>
      <c r="AB687" s="52"/>
      <c r="AC687" s="52"/>
      <c r="AD687" s="52"/>
      <c r="AE687" s="52"/>
      <c r="AF687" s="52"/>
      <c r="AG687" s="52"/>
      <c r="AH687" s="52"/>
      <c r="AI687" s="52"/>
      <c r="AJ687" s="52"/>
      <c r="AK687" s="52"/>
      <c r="AL687" s="52"/>
      <c r="AM687" s="16"/>
      <c r="AN687" s="16"/>
    </row>
    <row r="688" spans="14:40" x14ac:dyDescent="0.25">
      <c r="N688" s="51"/>
      <c r="O688" s="51"/>
      <c r="P688" s="51"/>
      <c r="Q688" s="51"/>
      <c r="R688" s="51"/>
      <c r="S688" s="51"/>
      <c r="T688" s="51"/>
      <c r="U688" s="51"/>
      <c r="V688" s="52"/>
      <c r="W688" s="52"/>
      <c r="X688" s="51"/>
      <c r="Y688" s="52"/>
      <c r="Z688" s="52"/>
      <c r="AA688" s="52"/>
      <c r="AB688" s="52"/>
      <c r="AC688" s="52"/>
      <c r="AD688" s="52"/>
      <c r="AE688" s="52"/>
      <c r="AF688" s="52"/>
      <c r="AG688" s="52"/>
      <c r="AH688" s="52"/>
      <c r="AI688" s="52"/>
      <c r="AJ688" s="52"/>
      <c r="AK688" s="52"/>
      <c r="AL688" s="52"/>
      <c r="AM688" s="16"/>
      <c r="AN688" s="16"/>
    </row>
    <row r="689" spans="14:40" x14ac:dyDescent="0.25">
      <c r="N689" s="51"/>
      <c r="O689" s="51"/>
      <c r="P689" s="51"/>
      <c r="Q689" s="51"/>
      <c r="R689" s="51"/>
      <c r="S689" s="51"/>
      <c r="T689" s="51"/>
      <c r="U689" s="51"/>
      <c r="V689" s="52"/>
      <c r="W689" s="52"/>
      <c r="X689" s="51"/>
      <c r="Y689" s="52"/>
      <c r="Z689" s="52"/>
      <c r="AA689" s="52"/>
      <c r="AB689" s="52"/>
      <c r="AC689" s="52"/>
      <c r="AD689" s="52"/>
      <c r="AE689" s="52"/>
      <c r="AF689" s="52"/>
      <c r="AG689" s="52"/>
      <c r="AH689" s="52"/>
      <c r="AI689" s="52"/>
      <c r="AJ689" s="52"/>
      <c r="AK689" s="52"/>
      <c r="AL689" s="52"/>
      <c r="AM689" s="16"/>
      <c r="AN689" s="16"/>
    </row>
    <row r="690" spans="14:40" x14ac:dyDescent="0.25">
      <c r="N690" s="51"/>
      <c r="O690" s="51"/>
      <c r="P690" s="51"/>
      <c r="Q690" s="51"/>
      <c r="R690" s="51"/>
      <c r="S690" s="51"/>
      <c r="T690" s="51"/>
      <c r="U690" s="51"/>
      <c r="V690" s="52"/>
      <c r="W690" s="52"/>
      <c r="X690" s="51"/>
      <c r="Y690" s="52"/>
      <c r="Z690" s="52"/>
      <c r="AA690" s="52"/>
      <c r="AB690" s="52"/>
      <c r="AC690" s="52"/>
      <c r="AD690" s="52"/>
      <c r="AE690" s="52"/>
      <c r="AF690" s="52"/>
      <c r="AG690" s="52"/>
      <c r="AH690" s="52"/>
      <c r="AI690" s="52"/>
      <c r="AJ690" s="52"/>
      <c r="AK690" s="52"/>
      <c r="AL690" s="52"/>
      <c r="AM690" s="16"/>
      <c r="AN690" s="16"/>
    </row>
    <row r="691" spans="14:40" x14ac:dyDescent="0.25">
      <c r="N691" s="51"/>
      <c r="O691" s="51"/>
      <c r="P691" s="51"/>
      <c r="Q691" s="51"/>
      <c r="R691" s="51"/>
      <c r="S691" s="51"/>
      <c r="T691" s="51"/>
      <c r="U691" s="51"/>
      <c r="V691" s="52"/>
      <c r="W691" s="52"/>
      <c r="X691" s="51"/>
      <c r="Y691" s="52"/>
      <c r="Z691" s="52"/>
      <c r="AA691" s="52"/>
      <c r="AB691" s="52"/>
      <c r="AC691" s="52"/>
      <c r="AD691" s="52"/>
      <c r="AE691" s="52"/>
      <c r="AF691" s="52"/>
      <c r="AG691" s="52"/>
      <c r="AH691" s="52"/>
      <c r="AI691" s="52"/>
      <c r="AJ691" s="52"/>
      <c r="AK691" s="52"/>
      <c r="AL691" s="52"/>
      <c r="AM691" s="16"/>
      <c r="AN691" s="16"/>
    </row>
    <row r="692" spans="14:40" x14ac:dyDescent="0.25">
      <c r="N692" s="51"/>
      <c r="O692" s="51"/>
      <c r="P692" s="51"/>
      <c r="Q692" s="51"/>
      <c r="R692" s="51"/>
      <c r="S692" s="51"/>
      <c r="T692" s="51"/>
      <c r="U692" s="51"/>
      <c r="V692" s="52"/>
      <c r="W692" s="52"/>
      <c r="X692" s="51"/>
      <c r="Y692" s="52"/>
      <c r="Z692" s="52"/>
      <c r="AA692" s="52"/>
      <c r="AB692" s="52"/>
      <c r="AC692" s="52"/>
      <c r="AD692" s="52"/>
      <c r="AE692" s="52"/>
      <c r="AF692" s="52"/>
      <c r="AG692" s="52"/>
      <c r="AH692" s="52"/>
      <c r="AI692" s="52"/>
      <c r="AJ692" s="52"/>
      <c r="AK692" s="52"/>
      <c r="AL692" s="52"/>
      <c r="AM692" s="16"/>
      <c r="AN692" s="16"/>
    </row>
    <row r="693" spans="14:40" x14ac:dyDescent="0.25">
      <c r="N693" s="51"/>
      <c r="O693" s="51"/>
      <c r="P693" s="51"/>
      <c r="Q693" s="51"/>
      <c r="R693" s="51"/>
      <c r="S693" s="51"/>
      <c r="T693" s="51"/>
      <c r="U693" s="51"/>
      <c r="V693" s="52"/>
      <c r="W693" s="52"/>
      <c r="X693" s="51"/>
      <c r="Y693" s="52"/>
      <c r="Z693" s="52"/>
      <c r="AA693" s="52"/>
      <c r="AB693" s="52"/>
      <c r="AC693" s="52"/>
      <c r="AD693" s="52"/>
      <c r="AE693" s="52"/>
      <c r="AF693" s="52"/>
      <c r="AG693" s="52"/>
      <c r="AH693" s="52"/>
      <c r="AI693" s="52"/>
      <c r="AJ693" s="52"/>
      <c r="AK693" s="52"/>
      <c r="AL693" s="52"/>
      <c r="AM693" s="16"/>
      <c r="AN693" s="16"/>
    </row>
    <row r="694" spans="14:40" x14ac:dyDescent="0.25">
      <c r="N694" s="51"/>
      <c r="O694" s="51"/>
      <c r="P694" s="51"/>
      <c r="Q694" s="51"/>
      <c r="R694" s="51"/>
      <c r="S694" s="51"/>
      <c r="T694" s="51"/>
      <c r="U694" s="51"/>
      <c r="V694" s="52"/>
      <c r="W694" s="52"/>
      <c r="X694" s="51"/>
      <c r="Y694" s="52"/>
      <c r="Z694" s="52"/>
      <c r="AA694" s="52"/>
      <c r="AB694" s="52"/>
      <c r="AC694" s="52"/>
      <c r="AD694" s="52"/>
      <c r="AE694" s="52"/>
      <c r="AF694" s="52"/>
      <c r="AG694" s="52"/>
      <c r="AH694" s="52"/>
      <c r="AI694" s="52"/>
      <c r="AJ694" s="52"/>
      <c r="AK694" s="52"/>
      <c r="AL694" s="52"/>
      <c r="AM694" s="16"/>
      <c r="AN694" s="16"/>
    </row>
    <row r="695" spans="14:40" x14ac:dyDescent="0.25">
      <c r="N695" s="51"/>
      <c r="O695" s="51"/>
      <c r="P695" s="51"/>
      <c r="Q695" s="51"/>
      <c r="R695" s="51"/>
      <c r="S695" s="51"/>
      <c r="T695" s="51"/>
      <c r="U695" s="51"/>
      <c r="V695" s="52"/>
      <c r="W695" s="52"/>
      <c r="X695" s="51"/>
      <c r="Y695" s="52"/>
      <c r="Z695" s="52"/>
      <c r="AA695" s="52"/>
      <c r="AB695" s="52"/>
      <c r="AC695" s="52"/>
      <c r="AD695" s="52"/>
      <c r="AE695" s="52"/>
      <c r="AF695" s="52"/>
      <c r="AG695" s="52"/>
      <c r="AH695" s="52"/>
      <c r="AI695" s="52"/>
      <c r="AJ695" s="52"/>
      <c r="AK695" s="52"/>
      <c r="AL695" s="52"/>
      <c r="AM695" s="16"/>
      <c r="AN695" s="16"/>
    </row>
    <row r="696" spans="14:40" x14ac:dyDescent="0.25">
      <c r="N696" s="51"/>
      <c r="O696" s="51"/>
      <c r="P696" s="51"/>
      <c r="Q696" s="51"/>
      <c r="R696" s="51"/>
      <c r="S696" s="51"/>
      <c r="T696" s="51"/>
      <c r="U696" s="51"/>
      <c r="V696" s="52"/>
      <c r="W696" s="52"/>
      <c r="X696" s="51"/>
      <c r="Y696" s="52"/>
      <c r="Z696" s="52"/>
      <c r="AA696" s="52"/>
      <c r="AB696" s="52"/>
      <c r="AC696" s="52"/>
      <c r="AD696" s="52"/>
      <c r="AE696" s="52"/>
      <c r="AF696" s="52"/>
      <c r="AG696" s="52"/>
      <c r="AH696" s="52"/>
      <c r="AI696" s="52"/>
      <c r="AJ696" s="52"/>
      <c r="AK696" s="52"/>
      <c r="AL696" s="52"/>
      <c r="AM696" s="16"/>
      <c r="AN696" s="16"/>
    </row>
    <row r="697" spans="14:40" x14ac:dyDescent="0.25">
      <c r="N697" s="51"/>
      <c r="O697" s="51"/>
      <c r="P697" s="51"/>
      <c r="Q697" s="51"/>
      <c r="R697" s="51"/>
      <c r="S697" s="51"/>
      <c r="T697" s="51"/>
      <c r="U697" s="51"/>
      <c r="V697" s="52"/>
      <c r="W697" s="52"/>
      <c r="X697" s="51"/>
      <c r="Y697" s="52"/>
      <c r="Z697" s="52"/>
      <c r="AA697" s="52"/>
      <c r="AB697" s="52"/>
      <c r="AC697" s="52"/>
      <c r="AD697" s="52"/>
      <c r="AE697" s="52"/>
      <c r="AF697" s="52"/>
      <c r="AG697" s="52"/>
      <c r="AH697" s="52"/>
      <c r="AI697" s="52"/>
      <c r="AJ697" s="52"/>
      <c r="AK697" s="52"/>
      <c r="AL697" s="52"/>
      <c r="AM697" s="16"/>
      <c r="AN697" s="16"/>
    </row>
    <row r="698" spans="14:40" x14ac:dyDescent="0.25">
      <c r="N698" s="51"/>
      <c r="O698" s="51"/>
      <c r="P698" s="51"/>
      <c r="Q698" s="51"/>
      <c r="R698" s="51"/>
      <c r="S698" s="51"/>
      <c r="T698" s="51"/>
      <c r="U698" s="51"/>
      <c r="V698" s="52"/>
      <c r="W698" s="52"/>
      <c r="X698" s="51"/>
      <c r="Y698" s="52"/>
      <c r="Z698" s="52"/>
      <c r="AA698" s="52"/>
      <c r="AB698" s="52"/>
      <c r="AC698" s="52"/>
      <c r="AD698" s="52"/>
      <c r="AE698" s="52"/>
      <c r="AF698" s="52"/>
      <c r="AG698" s="52"/>
      <c r="AH698" s="52"/>
      <c r="AI698" s="52"/>
      <c r="AJ698" s="52"/>
      <c r="AK698" s="52"/>
      <c r="AL698" s="52"/>
      <c r="AM698" s="16"/>
      <c r="AN698" s="16"/>
    </row>
    <row r="699" spans="14:40" x14ac:dyDescent="0.25">
      <c r="N699" s="51"/>
      <c r="O699" s="51"/>
      <c r="P699" s="51"/>
      <c r="Q699" s="51"/>
      <c r="R699" s="51"/>
      <c r="S699" s="51"/>
      <c r="T699" s="51"/>
      <c r="U699" s="51"/>
      <c r="V699" s="52"/>
      <c r="W699" s="52"/>
      <c r="X699" s="51"/>
      <c r="Y699" s="52"/>
      <c r="Z699" s="52"/>
      <c r="AA699" s="52"/>
      <c r="AB699" s="52"/>
      <c r="AC699" s="52"/>
      <c r="AD699" s="52"/>
      <c r="AE699" s="52"/>
      <c r="AF699" s="52"/>
      <c r="AG699" s="52"/>
      <c r="AH699" s="52"/>
      <c r="AI699" s="52"/>
      <c r="AJ699" s="52"/>
      <c r="AK699" s="52"/>
      <c r="AL699" s="52"/>
      <c r="AM699" s="16"/>
      <c r="AN699" s="16"/>
    </row>
    <row r="700" spans="14:40" x14ac:dyDescent="0.25">
      <c r="N700" s="51"/>
      <c r="O700" s="51"/>
      <c r="P700" s="51"/>
      <c r="Q700" s="51"/>
      <c r="R700" s="51"/>
      <c r="S700" s="51"/>
      <c r="T700" s="51"/>
      <c r="U700" s="51"/>
      <c r="V700" s="52"/>
      <c r="W700" s="52"/>
      <c r="X700" s="51"/>
      <c r="Y700" s="52"/>
      <c r="Z700" s="52"/>
      <c r="AA700" s="52"/>
      <c r="AB700" s="52"/>
      <c r="AC700" s="52"/>
      <c r="AD700" s="52"/>
      <c r="AE700" s="52"/>
      <c r="AF700" s="52"/>
      <c r="AG700" s="52"/>
      <c r="AH700" s="52"/>
      <c r="AI700" s="52"/>
      <c r="AJ700" s="52"/>
      <c r="AK700" s="52"/>
      <c r="AL700" s="52"/>
      <c r="AM700" s="16"/>
      <c r="AN700" s="16"/>
    </row>
    <row r="701" spans="14:40" x14ac:dyDescent="0.25">
      <c r="N701" s="51"/>
      <c r="O701" s="51"/>
      <c r="P701" s="51"/>
      <c r="Q701" s="51"/>
      <c r="R701" s="51"/>
      <c r="S701" s="51"/>
      <c r="T701" s="51"/>
      <c r="U701" s="51"/>
      <c r="V701" s="52"/>
      <c r="W701" s="52"/>
      <c r="X701" s="51"/>
      <c r="Y701" s="52"/>
      <c r="Z701" s="52"/>
      <c r="AA701" s="52"/>
      <c r="AB701" s="52"/>
      <c r="AC701" s="52"/>
      <c r="AD701" s="52"/>
      <c r="AE701" s="52"/>
      <c r="AF701" s="52"/>
      <c r="AG701" s="52"/>
      <c r="AH701" s="52"/>
      <c r="AI701" s="52"/>
      <c r="AJ701" s="52"/>
      <c r="AK701" s="52"/>
      <c r="AL701" s="52"/>
      <c r="AM701" s="16"/>
      <c r="AN701" s="16"/>
    </row>
    <row r="702" spans="14:40" x14ac:dyDescent="0.25">
      <c r="N702" s="51"/>
      <c r="O702" s="51"/>
      <c r="P702" s="51"/>
      <c r="Q702" s="51"/>
      <c r="R702" s="51"/>
      <c r="S702" s="51"/>
      <c r="T702" s="51"/>
      <c r="U702" s="51"/>
      <c r="V702" s="52"/>
      <c r="W702" s="52"/>
      <c r="X702" s="51"/>
      <c r="Y702" s="52"/>
      <c r="Z702" s="52"/>
      <c r="AA702" s="52"/>
      <c r="AB702" s="52"/>
      <c r="AC702" s="52"/>
      <c r="AD702" s="52"/>
      <c r="AE702" s="52"/>
      <c r="AF702" s="52"/>
      <c r="AG702" s="52"/>
      <c r="AH702" s="52"/>
      <c r="AI702" s="52"/>
      <c r="AJ702" s="52"/>
      <c r="AK702" s="52"/>
      <c r="AL702" s="52"/>
      <c r="AM702" s="16"/>
      <c r="AN702" s="16"/>
    </row>
    <row r="703" spans="14:40" x14ac:dyDescent="0.25">
      <c r="N703" s="51"/>
      <c r="O703" s="51"/>
      <c r="P703" s="51"/>
      <c r="Q703" s="51"/>
      <c r="R703" s="51"/>
      <c r="S703" s="51"/>
      <c r="T703" s="51"/>
      <c r="U703" s="51"/>
      <c r="V703" s="52"/>
      <c r="W703" s="52"/>
      <c r="X703" s="51"/>
      <c r="Y703" s="52"/>
      <c r="Z703" s="52"/>
      <c r="AA703" s="52"/>
      <c r="AB703" s="52"/>
      <c r="AC703" s="52"/>
      <c r="AD703" s="52"/>
      <c r="AE703" s="52"/>
      <c r="AF703" s="52"/>
      <c r="AG703" s="52"/>
      <c r="AH703" s="52"/>
      <c r="AI703" s="52"/>
      <c r="AJ703" s="52"/>
      <c r="AK703" s="52"/>
      <c r="AL703" s="52"/>
      <c r="AM703" s="16"/>
      <c r="AN703" s="16"/>
    </row>
    <row r="704" spans="14:40" x14ac:dyDescent="0.25">
      <c r="N704" s="51"/>
      <c r="O704" s="51"/>
      <c r="P704" s="51"/>
      <c r="Q704" s="51"/>
      <c r="R704" s="51"/>
      <c r="S704" s="51"/>
      <c r="T704" s="51"/>
      <c r="U704" s="51"/>
      <c r="V704" s="52"/>
      <c r="W704" s="52"/>
      <c r="X704" s="51"/>
      <c r="Y704" s="52"/>
      <c r="Z704" s="52"/>
      <c r="AA704" s="52"/>
      <c r="AB704" s="52"/>
      <c r="AC704" s="52"/>
      <c r="AD704" s="52"/>
      <c r="AE704" s="52"/>
      <c r="AF704" s="52"/>
      <c r="AG704" s="52"/>
      <c r="AH704" s="52"/>
      <c r="AI704" s="52"/>
      <c r="AJ704" s="52"/>
      <c r="AK704" s="52"/>
      <c r="AL704" s="52"/>
      <c r="AM704" s="16"/>
      <c r="AN704" s="16"/>
    </row>
    <row r="705" spans="14:40" x14ac:dyDescent="0.25">
      <c r="N705" s="51"/>
      <c r="O705" s="51"/>
      <c r="P705" s="51"/>
      <c r="Q705" s="51"/>
      <c r="R705" s="51"/>
      <c r="S705" s="51"/>
      <c r="T705" s="51"/>
      <c r="U705" s="51"/>
      <c r="V705" s="52"/>
      <c r="W705" s="52"/>
      <c r="X705" s="51"/>
      <c r="Y705" s="52"/>
      <c r="Z705" s="52"/>
      <c r="AA705" s="52"/>
      <c r="AB705" s="52"/>
      <c r="AC705" s="52"/>
      <c r="AD705" s="52"/>
      <c r="AE705" s="52"/>
      <c r="AF705" s="52"/>
      <c r="AG705" s="52"/>
      <c r="AH705" s="52"/>
      <c r="AI705" s="52"/>
      <c r="AJ705" s="52"/>
      <c r="AK705" s="52"/>
      <c r="AL705" s="52"/>
      <c r="AM705" s="16"/>
      <c r="AN705" s="16"/>
    </row>
    <row r="706" spans="14:40" x14ac:dyDescent="0.25">
      <c r="N706" s="51"/>
      <c r="O706" s="51"/>
      <c r="P706" s="51"/>
      <c r="Q706" s="51"/>
      <c r="R706" s="51"/>
      <c r="S706" s="51"/>
      <c r="T706" s="51"/>
      <c r="U706" s="51"/>
      <c r="V706" s="52"/>
      <c r="W706" s="52"/>
      <c r="X706" s="51"/>
      <c r="Y706" s="52"/>
      <c r="Z706" s="52"/>
      <c r="AA706" s="52"/>
      <c r="AB706" s="52"/>
      <c r="AC706" s="52"/>
      <c r="AD706" s="52"/>
      <c r="AE706" s="52"/>
      <c r="AF706" s="52"/>
      <c r="AG706" s="52"/>
      <c r="AH706" s="52"/>
      <c r="AI706" s="52"/>
      <c r="AJ706" s="52"/>
      <c r="AK706" s="52"/>
      <c r="AL706" s="52"/>
      <c r="AM706" s="16"/>
      <c r="AN706" s="16"/>
    </row>
    <row r="707" spans="14:40" x14ac:dyDescent="0.25">
      <c r="N707" s="51"/>
      <c r="O707" s="51"/>
      <c r="P707" s="51"/>
      <c r="Q707" s="51"/>
      <c r="R707" s="51"/>
      <c r="S707" s="51"/>
      <c r="T707" s="51"/>
      <c r="U707" s="51"/>
      <c r="V707" s="52"/>
      <c r="W707" s="52"/>
      <c r="X707" s="51"/>
      <c r="Y707" s="52"/>
      <c r="Z707" s="52"/>
      <c r="AA707" s="52"/>
      <c r="AB707" s="52"/>
      <c r="AC707" s="52"/>
      <c r="AD707" s="52"/>
      <c r="AE707" s="52"/>
      <c r="AF707" s="52"/>
      <c r="AG707" s="52"/>
      <c r="AH707" s="52"/>
      <c r="AI707" s="52"/>
      <c r="AJ707" s="52"/>
      <c r="AK707" s="52"/>
      <c r="AL707" s="52"/>
      <c r="AM707" s="16"/>
      <c r="AN707" s="16"/>
    </row>
    <row r="708" spans="14:40" x14ac:dyDescent="0.25">
      <c r="N708" s="51"/>
      <c r="O708" s="51"/>
      <c r="P708" s="51"/>
      <c r="Q708" s="51"/>
      <c r="R708" s="51"/>
      <c r="S708" s="51"/>
      <c r="T708" s="51"/>
      <c r="U708" s="51"/>
      <c r="V708" s="52"/>
      <c r="W708" s="52"/>
      <c r="X708" s="51"/>
      <c r="Y708" s="52"/>
      <c r="Z708" s="52"/>
      <c r="AA708" s="52"/>
      <c r="AB708" s="52"/>
      <c r="AC708" s="52"/>
      <c r="AD708" s="52"/>
      <c r="AE708" s="52"/>
      <c r="AF708" s="52"/>
      <c r="AG708" s="52"/>
      <c r="AH708" s="52"/>
      <c r="AI708" s="52"/>
      <c r="AJ708" s="52"/>
      <c r="AK708" s="52"/>
      <c r="AL708" s="52"/>
      <c r="AM708" s="16"/>
      <c r="AN708" s="16"/>
    </row>
    <row r="709" spans="14:40" x14ac:dyDescent="0.25">
      <c r="N709" s="51"/>
      <c r="O709" s="51"/>
      <c r="P709" s="51"/>
      <c r="Q709" s="51"/>
      <c r="R709" s="51"/>
      <c r="S709" s="51"/>
      <c r="T709" s="51"/>
      <c r="U709" s="51"/>
      <c r="V709" s="52"/>
      <c r="W709" s="52"/>
      <c r="X709" s="51"/>
      <c r="Y709" s="52"/>
      <c r="Z709" s="52"/>
      <c r="AA709" s="52"/>
      <c r="AB709" s="52"/>
      <c r="AC709" s="52"/>
      <c r="AD709" s="52"/>
      <c r="AE709" s="52"/>
      <c r="AF709" s="52"/>
      <c r="AG709" s="52"/>
      <c r="AH709" s="52"/>
      <c r="AI709" s="52"/>
      <c r="AJ709" s="52"/>
      <c r="AK709" s="52"/>
      <c r="AL709" s="52"/>
      <c r="AM709" s="16"/>
      <c r="AN709" s="16"/>
    </row>
    <row r="710" spans="14:40" x14ac:dyDescent="0.25">
      <c r="N710" s="51"/>
      <c r="O710" s="51"/>
      <c r="P710" s="51"/>
      <c r="Q710" s="51"/>
      <c r="R710" s="51"/>
      <c r="S710" s="51"/>
      <c r="T710" s="51"/>
      <c r="U710" s="51"/>
      <c r="V710" s="52"/>
      <c r="W710" s="52"/>
      <c r="X710" s="51"/>
      <c r="Y710" s="52"/>
      <c r="Z710" s="52"/>
      <c r="AA710" s="52"/>
      <c r="AB710" s="52"/>
      <c r="AC710" s="52"/>
      <c r="AD710" s="52"/>
      <c r="AE710" s="52"/>
      <c r="AF710" s="52"/>
      <c r="AG710" s="52"/>
      <c r="AH710" s="52"/>
      <c r="AI710" s="52"/>
      <c r="AJ710" s="52"/>
      <c r="AK710" s="52"/>
      <c r="AL710" s="52"/>
      <c r="AM710" s="16"/>
      <c r="AN710" s="16"/>
    </row>
    <row r="711" spans="14:40" x14ac:dyDescent="0.25">
      <c r="N711" s="51"/>
      <c r="O711" s="51"/>
      <c r="P711" s="51"/>
      <c r="Q711" s="51"/>
      <c r="R711" s="51"/>
      <c r="S711" s="51"/>
      <c r="T711" s="51"/>
      <c r="U711" s="51"/>
      <c r="V711" s="52"/>
      <c r="W711" s="52"/>
      <c r="X711" s="51"/>
      <c r="Y711" s="52"/>
      <c r="Z711" s="52"/>
      <c r="AA711" s="52"/>
      <c r="AB711" s="52"/>
      <c r="AC711" s="52"/>
      <c r="AD711" s="52"/>
      <c r="AE711" s="52"/>
      <c r="AF711" s="52"/>
      <c r="AG711" s="52"/>
      <c r="AH711" s="52"/>
      <c r="AI711" s="52"/>
      <c r="AJ711" s="52"/>
      <c r="AK711" s="52"/>
      <c r="AL711" s="52"/>
      <c r="AM711" s="16"/>
      <c r="AN711" s="16"/>
    </row>
    <row r="712" spans="14:40" x14ac:dyDescent="0.25">
      <c r="N712" s="51"/>
      <c r="O712" s="51"/>
      <c r="P712" s="51"/>
      <c r="Q712" s="51"/>
      <c r="R712" s="51"/>
      <c r="S712" s="51"/>
      <c r="T712" s="51"/>
      <c r="U712" s="51"/>
      <c r="V712" s="52"/>
      <c r="W712" s="52"/>
      <c r="X712" s="51"/>
      <c r="Y712" s="52"/>
      <c r="Z712" s="52"/>
      <c r="AA712" s="52"/>
      <c r="AB712" s="52"/>
      <c r="AC712" s="52"/>
      <c r="AD712" s="52"/>
      <c r="AE712" s="52"/>
      <c r="AF712" s="52"/>
      <c r="AG712" s="52"/>
      <c r="AH712" s="52"/>
      <c r="AI712" s="52"/>
      <c r="AJ712" s="52"/>
      <c r="AK712" s="52"/>
      <c r="AL712" s="52"/>
      <c r="AM712" s="16"/>
      <c r="AN712" s="16"/>
    </row>
    <row r="713" spans="14:40" x14ac:dyDescent="0.25">
      <c r="N713" s="51"/>
      <c r="O713" s="51"/>
      <c r="P713" s="51"/>
      <c r="Q713" s="51"/>
      <c r="R713" s="51"/>
      <c r="S713" s="51"/>
      <c r="T713" s="51"/>
      <c r="U713" s="51"/>
      <c r="V713" s="52"/>
      <c r="W713" s="52"/>
      <c r="X713" s="51"/>
      <c r="Y713" s="52"/>
      <c r="Z713" s="52"/>
      <c r="AA713" s="52"/>
      <c r="AB713" s="52"/>
      <c r="AC713" s="52"/>
      <c r="AD713" s="52"/>
      <c r="AE713" s="52"/>
      <c r="AF713" s="52"/>
      <c r="AG713" s="52"/>
      <c r="AH713" s="52"/>
      <c r="AI713" s="52"/>
      <c r="AJ713" s="52"/>
      <c r="AK713" s="52"/>
      <c r="AL713" s="52"/>
      <c r="AM713" s="16"/>
      <c r="AN713" s="16"/>
    </row>
    <row r="714" spans="14:40" x14ac:dyDescent="0.25">
      <c r="N714" s="51"/>
      <c r="O714" s="51"/>
      <c r="P714" s="51"/>
      <c r="Q714" s="51"/>
      <c r="R714" s="51"/>
      <c r="S714" s="51"/>
      <c r="T714" s="51"/>
      <c r="U714" s="51"/>
      <c r="V714" s="52"/>
      <c r="W714" s="52"/>
      <c r="X714" s="51"/>
      <c r="Y714" s="52"/>
      <c r="Z714" s="52"/>
      <c r="AA714" s="52"/>
      <c r="AB714" s="52"/>
      <c r="AC714" s="52"/>
      <c r="AD714" s="52"/>
      <c r="AE714" s="52"/>
      <c r="AF714" s="52"/>
      <c r="AG714" s="52"/>
      <c r="AH714" s="52"/>
      <c r="AI714" s="52"/>
      <c r="AJ714" s="52"/>
      <c r="AK714" s="52"/>
      <c r="AL714" s="52"/>
      <c r="AM714" s="16"/>
      <c r="AN714" s="16"/>
    </row>
    <row r="715" spans="14:40" x14ac:dyDescent="0.25">
      <c r="N715" s="51"/>
      <c r="O715" s="51"/>
      <c r="P715" s="51"/>
      <c r="Q715" s="51"/>
      <c r="R715" s="51"/>
      <c r="S715" s="51"/>
      <c r="T715" s="51"/>
      <c r="U715" s="51"/>
      <c r="V715" s="52"/>
      <c r="W715" s="52"/>
      <c r="X715" s="51"/>
      <c r="Y715" s="52"/>
      <c r="Z715" s="52"/>
      <c r="AA715" s="52"/>
      <c r="AB715" s="52"/>
      <c r="AC715" s="52"/>
      <c r="AD715" s="52"/>
      <c r="AE715" s="52"/>
      <c r="AF715" s="52"/>
      <c r="AG715" s="52"/>
      <c r="AH715" s="52"/>
      <c r="AI715" s="52"/>
      <c r="AJ715" s="52"/>
      <c r="AK715" s="52"/>
      <c r="AL715" s="52"/>
      <c r="AM715" s="16"/>
      <c r="AN715" s="16"/>
    </row>
    <row r="716" spans="14:40" x14ac:dyDescent="0.25">
      <c r="N716" s="51"/>
      <c r="O716" s="51"/>
      <c r="P716" s="51"/>
      <c r="Q716" s="51"/>
      <c r="R716" s="51"/>
      <c r="S716" s="51"/>
      <c r="T716" s="51"/>
      <c r="U716" s="51"/>
      <c r="V716" s="52"/>
      <c r="W716" s="52"/>
      <c r="X716" s="51"/>
      <c r="Y716" s="52"/>
      <c r="Z716" s="52"/>
      <c r="AA716" s="52"/>
      <c r="AB716" s="52"/>
      <c r="AC716" s="52"/>
      <c r="AD716" s="52"/>
      <c r="AE716" s="52"/>
      <c r="AF716" s="52"/>
      <c r="AG716" s="52"/>
      <c r="AH716" s="52"/>
      <c r="AI716" s="52"/>
      <c r="AJ716" s="52"/>
      <c r="AK716" s="52"/>
      <c r="AL716" s="52"/>
      <c r="AM716" s="16"/>
      <c r="AN716" s="16"/>
    </row>
    <row r="717" spans="14:40" x14ac:dyDescent="0.25">
      <c r="N717" s="51"/>
      <c r="O717" s="51"/>
      <c r="P717" s="51"/>
      <c r="Q717" s="51"/>
      <c r="R717" s="51"/>
      <c r="S717" s="51"/>
      <c r="T717" s="51"/>
      <c r="U717" s="51"/>
      <c r="V717" s="52"/>
      <c r="W717" s="52"/>
      <c r="X717" s="51"/>
      <c r="Y717" s="52"/>
      <c r="Z717" s="52"/>
      <c r="AA717" s="52"/>
      <c r="AB717" s="52"/>
      <c r="AC717" s="52"/>
      <c r="AD717" s="52"/>
      <c r="AE717" s="52"/>
      <c r="AF717" s="52"/>
      <c r="AG717" s="52"/>
      <c r="AH717" s="52"/>
      <c r="AI717" s="52"/>
      <c r="AJ717" s="52"/>
      <c r="AK717" s="52"/>
      <c r="AL717" s="52"/>
      <c r="AM717" s="16"/>
      <c r="AN717" s="16"/>
    </row>
    <row r="718" spans="14:40" x14ac:dyDescent="0.25">
      <c r="N718" s="51"/>
      <c r="O718" s="51"/>
      <c r="P718" s="51"/>
      <c r="Q718" s="51"/>
      <c r="R718" s="51"/>
      <c r="S718" s="51"/>
      <c r="T718" s="51"/>
      <c r="U718" s="51"/>
      <c r="V718" s="52"/>
      <c r="W718" s="52"/>
      <c r="X718" s="51"/>
      <c r="Y718" s="52"/>
      <c r="Z718" s="52"/>
      <c r="AA718" s="52"/>
      <c r="AB718" s="52"/>
      <c r="AC718" s="52"/>
      <c r="AD718" s="52"/>
      <c r="AE718" s="52"/>
      <c r="AF718" s="52"/>
      <c r="AG718" s="52"/>
      <c r="AH718" s="52"/>
      <c r="AI718" s="52"/>
      <c r="AJ718" s="52"/>
      <c r="AK718" s="52"/>
      <c r="AL718" s="52"/>
      <c r="AM718" s="16"/>
      <c r="AN718" s="16"/>
    </row>
    <row r="719" spans="14:40" x14ac:dyDescent="0.25">
      <c r="N719" s="51"/>
      <c r="O719" s="51"/>
      <c r="P719" s="51"/>
      <c r="Q719" s="51"/>
      <c r="R719" s="51"/>
      <c r="S719" s="51"/>
      <c r="T719" s="51"/>
      <c r="U719" s="51"/>
      <c r="V719" s="52"/>
      <c r="W719" s="52"/>
      <c r="X719" s="51"/>
      <c r="Y719" s="52"/>
      <c r="Z719" s="52"/>
      <c r="AA719" s="52"/>
      <c r="AB719" s="52"/>
      <c r="AC719" s="52"/>
      <c r="AD719" s="52"/>
      <c r="AE719" s="52"/>
      <c r="AF719" s="52"/>
      <c r="AG719" s="52"/>
      <c r="AH719" s="52"/>
      <c r="AI719" s="52"/>
      <c r="AJ719" s="52"/>
      <c r="AK719" s="52"/>
      <c r="AL719" s="52"/>
      <c r="AM719" s="16"/>
      <c r="AN719" s="16"/>
    </row>
    <row r="720" spans="14:40" x14ac:dyDescent="0.25">
      <c r="N720" s="51"/>
      <c r="O720" s="51"/>
      <c r="P720" s="51"/>
      <c r="Q720" s="51"/>
      <c r="R720" s="51"/>
      <c r="S720" s="51"/>
      <c r="T720" s="51"/>
      <c r="U720" s="51"/>
      <c r="V720" s="52"/>
      <c r="W720" s="52"/>
      <c r="X720" s="51"/>
      <c r="Y720" s="52"/>
      <c r="Z720" s="52"/>
      <c r="AA720" s="52"/>
      <c r="AB720" s="52"/>
      <c r="AC720" s="52"/>
      <c r="AD720" s="52"/>
      <c r="AE720" s="52"/>
      <c r="AF720" s="52"/>
      <c r="AG720" s="52"/>
      <c r="AH720" s="52"/>
      <c r="AI720" s="52"/>
      <c r="AJ720" s="52"/>
      <c r="AK720" s="52"/>
      <c r="AL720" s="52"/>
      <c r="AM720" s="16"/>
      <c r="AN720" s="16"/>
    </row>
    <row r="721" spans="14:40" x14ac:dyDescent="0.25">
      <c r="N721" s="51"/>
      <c r="O721" s="51"/>
      <c r="P721" s="51"/>
      <c r="Q721" s="51"/>
      <c r="R721" s="51"/>
      <c r="S721" s="51"/>
      <c r="T721" s="51"/>
      <c r="U721" s="51"/>
      <c r="V721" s="52"/>
      <c r="W721" s="52"/>
      <c r="X721" s="51"/>
      <c r="Y721" s="52"/>
      <c r="Z721" s="52"/>
      <c r="AA721" s="52"/>
      <c r="AB721" s="52"/>
      <c r="AC721" s="52"/>
      <c r="AD721" s="52"/>
      <c r="AE721" s="52"/>
      <c r="AF721" s="52"/>
      <c r="AG721" s="52"/>
      <c r="AH721" s="52"/>
      <c r="AI721" s="52"/>
      <c r="AJ721" s="52"/>
      <c r="AK721" s="52"/>
      <c r="AL721" s="52"/>
      <c r="AM721" s="16"/>
      <c r="AN721" s="16"/>
    </row>
    <row r="722" spans="14:40" x14ac:dyDescent="0.25">
      <c r="N722" s="51"/>
      <c r="O722" s="51"/>
      <c r="P722" s="51"/>
      <c r="Q722" s="51"/>
      <c r="R722" s="51"/>
      <c r="S722" s="51"/>
      <c r="T722" s="51"/>
      <c r="U722" s="51"/>
      <c r="V722" s="52"/>
      <c r="W722" s="52"/>
      <c r="X722" s="51"/>
      <c r="Y722" s="52"/>
      <c r="Z722" s="52"/>
      <c r="AA722" s="52"/>
      <c r="AB722" s="52"/>
      <c r="AC722" s="52"/>
      <c r="AD722" s="52"/>
      <c r="AE722" s="52"/>
      <c r="AF722" s="52"/>
      <c r="AG722" s="52"/>
      <c r="AH722" s="52"/>
      <c r="AI722" s="52"/>
      <c r="AJ722" s="52"/>
      <c r="AK722" s="52"/>
      <c r="AL722" s="52"/>
      <c r="AM722" s="16"/>
      <c r="AN722" s="16"/>
    </row>
    <row r="723" spans="14:40" x14ac:dyDescent="0.25">
      <c r="N723" s="51"/>
      <c r="O723" s="51"/>
      <c r="P723" s="51"/>
      <c r="Q723" s="51"/>
      <c r="R723" s="51"/>
      <c r="S723" s="51"/>
      <c r="T723" s="51"/>
      <c r="U723" s="51"/>
      <c r="V723" s="52"/>
      <c r="W723" s="52"/>
      <c r="X723" s="51"/>
      <c r="Y723" s="52"/>
      <c r="Z723" s="52"/>
      <c r="AA723" s="52"/>
      <c r="AB723" s="52"/>
      <c r="AC723" s="52"/>
      <c r="AD723" s="52"/>
      <c r="AE723" s="52"/>
      <c r="AF723" s="52"/>
      <c r="AG723" s="52"/>
      <c r="AH723" s="52"/>
      <c r="AI723" s="52"/>
      <c r="AJ723" s="52"/>
      <c r="AK723" s="52"/>
      <c r="AL723" s="52"/>
      <c r="AM723" s="16"/>
      <c r="AN723" s="16"/>
    </row>
    <row r="724" spans="14:40" x14ac:dyDescent="0.25">
      <c r="N724" s="51"/>
      <c r="O724" s="51"/>
      <c r="P724" s="51"/>
      <c r="Q724" s="51"/>
      <c r="R724" s="51"/>
      <c r="S724" s="51"/>
      <c r="T724" s="51"/>
      <c r="U724" s="51"/>
      <c r="V724" s="52"/>
      <c r="W724" s="52"/>
      <c r="X724" s="51"/>
      <c r="Y724" s="52"/>
      <c r="Z724" s="52"/>
      <c r="AA724" s="52"/>
      <c r="AB724" s="52"/>
      <c r="AC724" s="52"/>
      <c r="AD724" s="52"/>
      <c r="AE724" s="52"/>
      <c r="AF724" s="52"/>
      <c r="AG724" s="52"/>
      <c r="AH724" s="52"/>
      <c r="AI724" s="52"/>
      <c r="AJ724" s="52"/>
      <c r="AK724" s="52"/>
      <c r="AL724" s="52"/>
      <c r="AM724" s="16"/>
      <c r="AN724" s="16"/>
    </row>
    <row r="725" spans="14:40" x14ac:dyDescent="0.25">
      <c r="N725" s="51"/>
      <c r="O725" s="51"/>
      <c r="P725" s="51"/>
      <c r="Q725" s="51"/>
      <c r="R725" s="51"/>
      <c r="S725" s="51"/>
      <c r="T725" s="51"/>
      <c r="U725" s="51"/>
      <c r="V725" s="52"/>
      <c r="W725" s="52"/>
      <c r="X725" s="51"/>
      <c r="Y725" s="52"/>
      <c r="Z725" s="52"/>
      <c r="AA725" s="52"/>
      <c r="AB725" s="52"/>
      <c r="AC725" s="52"/>
      <c r="AD725" s="52"/>
      <c r="AE725" s="52"/>
      <c r="AF725" s="52"/>
      <c r="AG725" s="52"/>
      <c r="AH725" s="52"/>
      <c r="AI725" s="52"/>
      <c r="AJ725" s="52"/>
      <c r="AK725" s="52"/>
      <c r="AL725" s="52"/>
      <c r="AM725" s="16"/>
      <c r="AN725" s="16"/>
    </row>
    <row r="726" spans="14:40" x14ac:dyDescent="0.25">
      <c r="N726" s="51"/>
      <c r="O726" s="51"/>
      <c r="P726" s="51"/>
      <c r="Q726" s="51"/>
      <c r="R726" s="51"/>
      <c r="S726" s="51"/>
      <c r="T726" s="51"/>
      <c r="U726" s="51"/>
      <c r="V726" s="52"/>
      <c r="W726" s="52"/>
      <c r="X726" s="51"/>
      <c r="Y726" s="52"/>
      <c r="Z726" s="52"/>
      <c r="AA726" s="52"/>
      <c r="AB726" s="52"/>
      <c r="AC726" s="52"/>
      <c r="AD726" s="52"/>
      <c r="AE726" s="52"/>
      <c r="AF726" s="52"/>
      <c r="AG726" s="52"/>
      <c r="AH726" s="52"/>
      <c r="AI726" s="52"/>
      <c r="AJ726" s="52"/>
      <c r="AK726" s="52"/>
      <c r="AL726" s="52"/>
      <c r="AM726" s="16"/>
      <c r="AN726" s="16"/>
    </row>
    <row r="727" spans="14:40" x14ac:dyDescent="0.25">
      <c r="N727" s="51"/>
      <c r="O727" s="51"/>
      <c r="P727" s="51"/>
      <c r="Q727" s="51"/>
      <c r="R727" s="51"/>
      <c r="S727" s="51"/>
      <c r="T727" s="51"/>
      <c r="U727" s="51"/>
      <c r="V727" s="52"/>
      <c r="W727" s="52"/>
      <c r="X727" s="51"/>
      <c r="Y727" s="52"/>
      <c r="Z727" s="52"/>
      <c r="AA727" s="52"/>
      <c r="AB727" s="52"/>
      <c r="AC727" s="52"/>
      <c r="AD727" s="52"/>
      <c r="AE727" s="52"/>
      <c r="AF727" s="52"/>
      <c r="AG727" s="52"/>
      <c r="AH727" s="52"/>
      <c r="AI727" s="52"/>
      <c r="AJ727" s="52"/>
      <c r="AK727" s="52"/>
      <c r="AL727" s="52"/>
      <c r="AM727" s="16"/>
      <c r="AN727" s="16"/>
    </row>
    <row r="728" spans="14:40" x14ac:dyDescent="0.25">
      <c r="N728" s="51"/>
      <c r="O728" s="51"/>
      <c r="P728" s="51"/>
      <c r="Q728" s="51"/>
      <c r="R728" s="51"/>
      <c r="S728" s="51"/>
      <c r="T728" s="51"/>
      <c r="U728" s="51"/>
      <c r="V728" s="52"/>
      <c r="W728" s="52"/>
      <c r="X728" s="51"/>
      <c r="Y728" s="52"/>
      <c r="Z728" s="52"/>
      <c r="AA728" s="52"/>
      <c r="AB728" s="52"/>
      <c r="AC728" s="52"/>
      <c r="AD728" s="52"/>
      <c r="AE728" s="52"/>
      <c r="AF728" s="52"/>
      <c r="AG728" s="52"/>
      <c r="AH728" s="52"/>
      <c r="AI728" s="52"/>
      <c r="AJ728" s="52"/>
      <c r="AK728" s="52"/>
      <c r="AL728" s="52"/>
      <c r="AM728" s="16"/>
      <c r="AN728" s="16"/>
    </row>
    <row r="729" spans="14:40" x14ac:dyDescent="0.25">
      <c r="N729" s="51"/>
      <c r="O729" s="51"/>
      <c r="P729" s="51"/>
      <c r="Q729" s="51"/>
      <c r="R729" s="51"/>
      <c r="S729" s="51"/>
      <c r="T729" s="51"/>
      <c r="U729" s="51"/>
      <c r="V729" s="52"/>
      <c r="W729" s="52"/>
      <c r="X729" s="51"/>
      <c r="Y729" s="52"/>
      <c r="Z729" s="52"/>
      <c r="AA729" s="52"/>
      <c r="AB729" s="52"/>
      <c r="AC729" s="52"/>
      <c r="AD729" s="52"/>
      <c r="AE729" s="52"/>
      <c r="AF729" s="52"/>
      <c r="AG729" s="52"/>
      <c r="AH729" s="52"/>
      <c r="AI729" s="52"/>
      <c r="AJ729" s="52"/>
      <c r="AK729" s="52"/>
      <c r="AL729" s="52"/>
      <c r="AM729" s="16"/>
      <c r="AN729" s="16"/>
    </row>
    <row r="730" spans="14:40" x14ac:dyDescent="0.25">
      <c r="N730" s="51"/>
      <c r="O730" s="51"/>
      <c r="P730" s="51"/>
      <c r="Q730" s="51"/>
      <c r="R730" s="51"/>
      <c r="S730" s="51"/>
      <c r="T730" s="51"/>
      <c r="U730" s="51"/>
      <c r="V730" s="52"/>
      <c r="W730" s="52"/>
      <c r="X730" s="51"/>
      <c r="Y730" s="52"/>
      <c r="Z730" s="52"/>
      <c r="AA730" s="52"/>
      <c r="AB730" s="52"/>
      <c r="AC730" s="52"/>
      <c r="AD730" s="52"/>
      <c r="AE730" s="52"/>
      <c r="AF730" s="52"/>
      <c r="AG730" s="52"/>
      <c r="AH730" s="52"/>
      <c r="AI730" s="52"/>
      <c r="AJ730" s="52"/>
      <c r="AK730" s="52"/>
      <c r="AL730" s="52"/>
      <c r="AM730" s="16"/>
      <c r="AN730" s="16"/>
    </row>
    <row r="731" spans="14:40" x14ac:dyDescent="0.25">
      <c r="N731" s="51"/>
      <c r="O731" s="51"/>
      <c r="P731" s="51"/>
      <c r="Q731" s="51"/>
      <c r="R731" s="51"/>
      <c r="S731" s="51"/>
      <c r="T731" s="51"/>
      <c r="U731" s="51"/>
      <c r="V731" s="52"/>
      <c r="W731" s="52"/>
      <c r="X731" s="51"/>
      <c r="Y731" s="52"/>
      <c r="Z731" s="52"/>
      <c r="AA731" s="52"/>
      <c r="AB731" s="52"/>
      <c r="AC731" s="52"/>
      <c r="AD731" s="52"/>
      <c r="AE731" s="52"/>
      <c r="AF731" s="52"/>
      <c r="AG731" s="52"/>
      <c r="AH731" s="52"/>
      <c r="AI731" s="52"/>
      <c r="AJ731" s="52"/>
      <c r="AK731" s="52"/>
      <c r="AL731" s="52"/>
      <c r="AM731" s="16"/>
      <c r="AN731" s="16"/>
    </row>
    <row r="732" spans="14:40" x14ac:dyDescent="0.25">
      <c r="N732" s="51"/>
      <c r="O732" s="51"/>
      <c r="P732" s="51"/>
      <c r="Q732" s="51"/>
      <c r="R732" s="51"/>
      <c r="S732" s="51"/>
      <c r="T732" s="51"/>
      <c r="U732" s="51"/>
      <c r="V732" s="52"/>
      <c r="W732" s="52"/>
      <c r="X732" s="51"/>
      <c r="Y732" s="52"/>
      <c r="Z732" s="52"/>
      <c r="AA732" s="52"/>
      <c r="AB732" s="52"/>
      <c r="AC732" s="52"/>
      <c r="AD732" s="52"/>
      <c r="AE732" s="52"/>
      <c r="AF732" s="52"/>
      <c r="AG732" s="52"/>
      <c r="AH732" s="52"/>
      <c r="AI732" s="52"/>
      <c r="AJ732" s="52"/>
      <c r="AK732" s="52"/>
      <c r="AL732" s="52"/>
      <c r="AM732" s="16"/>
      <c r="AN732" s="16"/>
    </row>
    <row r="733" spans="14:40" x14ac:dyDescent="0.25">
      <c r="N733" s="51"/>
      <c r="O733" s="51"/>
      <c r="P733" s="51"/>
      <c r="Q733" s="51"/>
      <c r="R733" s="51"/>
      <c r="S733" s="51"/>
      <c r="T733" s="51"/>
      <c r="U733" s="51"/>
      <c r="V733" s="52"/>
      <c r="W733" s="52"/>
      <c r="X733" s="51"/>
      <c r="Y733" s="52"/>
      <c r="Z733" s="52"/>
      <c r="AA733" s="52"/>
      <c r="AB733" s="52"/>
      <c r="AC733" s="52"/>
      <c r="AD733" s="52"/>
      <c r="AE733" s="52"/>
      <c r="AF733" s="52"/>
      <c r="AG733" s="52"/>
      <c r="AH733" s="52"/>
      <c r="AI733" s="52"/>
      <c r="AJ733" s="52"/>
      <c r="AK733" s="52"/>
      <c r="AL733" s="52"/>
      <c r="AM733" s="16"/>
      <c r="AN733" s="16"/>
    </row>
    <row r="734" spans="14:40" x14ac:dyDescent="0.25">
      <c r="N734" s="51"/>
      <c r="O734" s="51"/>
      <c r="P734" s="51"/>
      <c r="Q734" s="51"/>
      <c r="R734" s="51"/>
      <c r="S734" s="51"/>
      <c r="T734" s="51"/>
      <c r="U734" s="51"/>
      <c r="V734" s="52"/>
      <c r="W734" s="52"/>
      <c r="X734" s="51"/>
      <c r="Y734" s="52"/>
      <c r="Z734" s="52"/>
      <c r="AA734" s="52"/>
      <c r="AB734" s="52"/>
      <c r="AC734" s="52"/>
      <c r="AD734" s="52"/>
      <c r="AE734" s="52"/>
      <c r="AF734" s="52"/>
      <c r="AG734" s="52"/>
      <c r="AH734" s="52"/>
      <c r="AI734" s="52"/>
      <c r="AJ734" s="52"/>
      <c r="AK734" s="52"/>
      <c r="AL734" s="52"/>
      <c r="AM734" s="16"/>
      <c r="AN734" s="16"/>
    </row>
    <row r="735" spans="14:40" x14ac:dyDescent="0.25">
      <c r="N735" s="51"/>
      <c r="O735" s="51"/>
      <c r="P735" s="51"/>
      <c r="Q735" s="51"/>
      <c r="R735" s="51"/>
      <c r="S735" s="51"/>
      <c r="T735" s="51"/>
      <c r="U735" s="51"/>
      <c r="V735" s="52"/>
      <c r="W735" s="52"/>
      <c r="X735" s="51"/>
      <c r="Y735" s="52"/>
      <c r="Z735" s="52"/>
      <c r="AA735" s="52"/>
      <c r="AB735" s="52"/>
      <c r="AC735" s="52"/>
      <c r="AD735" s="52"/>
      <c r="AE735" s="52"/>
      <c r="AF735" s="52"/>
      <c r="AG735" s="52"/>
      <c r="AH735" s="52"/>
      <c r="AI735" s="52"/>
      <c r="AJ735" s="52"/>
      <c r="AK735" s="52"/>
      <c r="AL735" s="52"/>
      <c r="AM735" s="16"/>
      <c r="AN735" s="16"/>
    </row>
    <row r="736" spans="14:40" x14ac:dyDescent="0.25">
      <c r="N736" s="51"/>
      <c r="O736" s="51"/>
      <c r="P736" s="51"/>
      <c r="Q736" s="51"/>
      <c r="R736" s="51"/>
      <c r="S736" s="51"/>
      <c r="T736" s="51"/>
      <c r="U736" s="51"/>
      <c r="V736" s="52"/>
      <c r="W736" s="52"/>
      <c r="X736" s="51"/>
      <c r="Y736" s="52"/>
      <c r="Z736" s="52"/>
      <c r="AA736" s="52"/>
      <c r="AB736" s="52"/>
      <c r="AC736" s="52"/>
      <c r="AD736" s="52"/>
      <c r="AE736" s="52"/>
      <c r="AF736" s="52"/>
      <c r="AG736" s="52"/>
      <c r="AH736" s="52"/>
      <c r="AI736" s="52"/>
      <c r="AJ736" s="52"/>
      <c r="AK736" s="52"/>
      <c r="AL736" s="52"/>
      <c r="AM736" s="16"/>
      <c r="AN736" s="16"/>
    </row>
    <row r="737" spans="14:40" x14ac:dyDescent="0.25">
      <c r="N737" s="51"/>
      <c r="O737" s="51"/>
      <c r="P737" s="51"/>
      <c r="Q737" s="51"/>
      <c r="R737" s="51"/>
      <c r="S737" s="51"/>
      <c r="T737" s="51"/>
      <c r="U737" s="51"/>
      <c r="V737" s="52"/>
      <c r="W737" s="52"/>
      <c r="X737" s="51"/>
      <c r="Y737" s="52"/>
      <c r="Z737" s="52"/>
      <c r="AA737" s="52"/>
      <c r="AB737" s="52"/>
      <c r="AC737" s="52"/>
      <c r="AD737" s="52"/>
      <c r="AE737" s="52"/>
      <c r="AF737" s="52"/>
      <c r="AG737" s="52"/>
      <c r="AH737" s="52"/>
      <c r="AI737" s="52"/>
      <c r="AJ737" s="52"/>
      <c r="AK737" s="52"/>
      <c r="AL737" s="52"/>
      <c r="AM737" s="16"/>
      <c r="AN737" s="16"/>
    </row>
    <row r="738" spans="14:40" x14ac:dyDescent="0.25">
      <c r="N738" s="51"/>
      <c r="O738" s="51"/>
      <c r="P738" s="51"/>
      <c r="Q738" s="51"/>
      <c r="R738" s="51"/>
      <c r="S738" s="51"/>
      <c r="T738" s="51"/>
      <c r="U738" s="51"/>
      <c r="V738" s="52"/>
      <c r="W738" s="52"/>
      <c r="X738" s="51"/>
      <c r="Y738" s="52"/>
      <c r="Z738" s="52"/>
      <c r="AA738" s="52"/>
      <c r="AB738" s="52"/>
      <c r="AC738" s="52"/>
      <c r="AD738" s="52"/>
      <c r="AE738" s="52"/>
      <c r="AF738" s="52"/>
      <c r="AG738" s="52"/>
      <c r="AH738" s="52"/>
      <c r="AI738" s="52"/>
      <c r="AJ738" s="52"/>
      <c r="AK738" s="52"/>
      <c r="AL738" s="52"/>
      <c r="AM738" s="16"/>
      <c r="AN738" s="16"/>
    </row>
    <row r="739" spans="14:40" x14ac:dyDescent="0.25">
      <c r="N739" s="51"/>
      <c r="O739" s="51"/>
      <c r="P739" s="51"/>
      <c r="Q739" s="51"/>
      <c r="R739" s="51"/>
      <c r="S739" s="51"/>
      <c r="T739" s="51"/>
      <c r="U739" s="51"/>
      <c r="V739" s="52"/>
      <c r="W739" s="52"/>
      <c r="X739" s="51"/>
      <c r="Y739" s="52"/>
      <c r="Z739" s="52"/>
      <c r="AA739" s="52"/>
      <c r="AB739" s="52"/>
      <c r="AC739" s="52"/>
      <c r="AD739" s="52"/>
      <c r="AE739" s="52"/>
      <c r="AF739" s="52"/>
      <c r="AG739" s="52"/>
      <c r="AH739" s="52"/>
      <c r="AI739" s="52"/>
      <c r="AJ739" s="52"/>
      <c r="AK739" s="52"/>
      <c r="AL739" s="52"/>
      <c r="AM739" s="16"/>
      <c r="AN739" s="16"/>
    </row>
    <row r="740" spans="14:40" x14ac:dyDescent="0.25">
      <c r="N740" s="51"/>
      <c r="O740" s="51"/>
      <c r="P740" s="51"/>
      <c r="Q740" s="51"/>
      <c r="R740" s="51"/>
      <c r="S740" s="51"/>
      <c r="T740" s="51"/>
      <c r="U740" s="51"/>
      <c r="V740" s="52"/>
      <c r="W740" s="52"/>
      <c r="X740" s="51"/>
      <c r="Y740" s="52"/>
      <c r="Z740" s="52"/>
      <c r="AA740" s="52"/>
      <c r="AB740" s="52"/>
      <c r="AC740" s="52"/>
      <c r="AD740" s="52"/>
      <c r="AE740" s="52"/>
      <c r="AF740" s="52"/>
      <c r="AG740" s="52"/>
      <c r="AH740" s="52"/>
      <c r="AI740" s="52"/>
      <c r="AJ740" s="52"/>
      <c r="AK740" s="52"/>
      <c r="AL740" s="52"/>
      <c r="AM740" s="16"/>
      <c r="AN740" s="16"/>
    </row>
    <row r="741" spans="14:40" x14ac:dyDescent="0.25">
      <c r="N741" s="51"/>
      <c r="O741" s="51"/>
      <c r="P741" s="51"/>
      <c r="Q741" s="51"/>
      <c r="R741" s="51"/>
      <c r="S741" s="51"/>
      <c r="T741" s="51"/>
      <c r="U741" s="51"/>
      <c r="V741" s="52"/>
      <c r="W741" s="52"/>
      <c r="X741" s="51"/>
      <c r="Y741" s="52"/>
      <c r="Z741" s="52"/>
      <c r="AA741" s="52"/>
      <c r="AB741" s="52"/>
      <c r="AC741" s="52"/>
      <c r="AD741" s="52"/>
      <c r="AE741" s="52"/>
      <c r="AF741" s="52"/>
      <c r="AG741" s="52"/>
      <c r="AH741" s="52"/>
      <c r="AI741" s="52"/>
      <c r="AJ741" s="52"/>
      <c r="AK741" s="52"/>
      <c r="AL741" s="52"/>
      <c r="AM741" s="16"/>
      <c r="AN741" s="16"/>
    </row>
    <row r="742" spans="14:40" x14ac:dyDescent="0.25">
      <c r="N742" s="51"/>
      <c r="O742" s="51"/>
      <c r="P742" s="51"/>
      <c r="Q742" s="51"/>
      <c r="R742" s="51"/>
      <c r="S742" s="51"/>
      <c r="T742" s="51"/>
      <c r="U742" s="51"/>
      <c r="V742" s="52"/>
      <c r="W742" s="52"/>
      <c r="X742" s="51"/>
      <c r="Y742" s="52"/>
      <c r="Z742" s="52"/>
      <c r="AA742" s="52"/>
      <c r="AB742" s="52"/>
      <c r="AC742" s="52"/>
      <c r="AD742" s="52"/>
      <c r="AE742" s="52"/>
      <c r="AF742" s="52"/>
      <c r="AG742" s="52"/>
      <c r="AH742" s="52"/>
      <c r="AI742" s="52"/>
      <c r="AJ742" s="52"/>
      <c r="AK742" s="52"/>
      <c r="AL742" s="52"/>
      <c r="AM742" s="16"/>
      <c r="AN742" s="16"/>
    </row>
    <row r="743" spans="14:40" x14ac:dyDescent="0.25">
      <c r="N743" s="51"/>
      <c r="O743" s="51"/>
      <c r="P743" s="51"/>
      <c r="Q743" s="51"/>
      <c r="R743" s="51"/>
      <c r="S743" s="51"/>
      <c r="T743" s="51"/>
      <c r="U743" s="51"/>
      <c r="V743" s="52"/>
      <c r="W743" s="52"/>
      <c r="X743" s="51"/>
      <c r="Y743" s="52"/>
      <c r="Z743" s="52"/>
      <c r="AA743" s="52"/>
      <c r="AB743" s="52"/>
      <c r="AC743" s="52"/>
      <c r="AD743" s="52"/>
      <c r="AE743" s="52"/>
      <c r="AF743" s="52"/>
      <c r="AG743" s="52"/>
      <c r="AH743" s="52"/>
      <c r="AI743" s="52"/>
      <c r="AJ743" s="52"/>
      <c r="AK743" s="52"/>
      <c r="AL743" s="52"/>
      <c r="AM743" s="16"/>
      <c r="AN743" s="16"/>
    </row>
    <row r="744" spans="14:40" x14ac:dyDescent="0.25">
      <c r="N744" s="51"/>
      <c r="O744" s="51"/>
      <c r="P744" s="51"/>
      <c r="Q744" s="51"/>
      <c r="R744" s="51"/>
      <c r="S744" s="51"/>
      <c r="T744" s="51"/>
      <c r="U744" s="51"/>
      <c r="V744" s="52"/>
      <c r="W744" s="52"/>
      <c r="X744" s="51"/>
      <c r="Y744" s="52"/>
      <c r="Z744" s="52"/>
      <c r="AA744" s="52"/>
      <c r="AB744" s="52"/>
      <c r="AC744" s="52"/>
      <c r="AD744" s="52"/>
      <c r="AE744" s="52"/>
      <c r="AF744" s="52"/>
      <c r="AG744" s="52"/>
      <c r="AH744" s="52"/>
      <c r="AI744" s="52"/>
      <c r="AJ744" s="52"/>
      <c r="AK744" s="52"/>
      <c r="AL744" s="52"/>
      <c r="AM744" s="16"/>
      <c r="AN744" s="16"/>
    </row>
    <row r="745" spans="14:40" x14ac:dyDescent="0.25">
      <c r="N745" s="51"/>
      <c r="O745" s="51"/>
      <c r="P745" s="51"/>
      <c r="Q745" s="51"/>
      <c r="R745" s="51"/>
      <c r="S745" s="51"/>
      <c r="T745" s="51"/>
      <c r="U745" s="51"/>
      <c r="V745" s="52"/>
      <c r="W745" s="52"/>
      <c r="X745" s="51"/>
      <c r="Y745" s="52"/>
      <c r="Z745" s="52"/>
      <c r="AA745" s="52"/>
      <c r="AB745" s="52"/>
      <c r="AC745" s="52"/>
      <c r="AD745" s="52"/>
      <c r="AE745" s="52"/>
      <c r="AF745" s="52"/>
      <c r="AG745" s="52"/>
      <c r="AH745" s="52"/>
      <c r="AI745" s="52"/>
      <c r="AJ745" s="52"/>
      <c r="AK745" s="52"/>
      <c r="AL745" s="52"/>
      <c r="AM745" s="16"/>
      <c r="AN745" s="16"/>
    </row>
    <row r="746" spans="14:40" x14ac:dyDescent="0.25">
      <c r="N746" s="51"/>
      <c r="O746" s="51"/>
      <c r="P746" s="51"/>
      <c r="Q746" s="51"/>
      <c r="R746" s="51"/>
      <c r="S746" s="51"/>
      <c r="T746" s="51"/>
      <c r="U746" s="51"/>
      <c r="V746" s="52"/>
      <c r="W746" s="52"/>
      <c r="X746" s="51"/>
      <c r="Y746" s="52"/>
      <c r="Z746" s="52"/>
      <c r="AA746" s="52"/>
      <c r="AB746" s="52"/>
      <c r="AC746" s="52"/>
      <c r="AD746" s="52"/>
      <c r="AE746" s="52"/>
      <c r="AF746" s="52"/>
      <c r="AG746" s="52"/>
      <c r="AH746" s="52"/>
      <c r="AI746" s="52"/>
      <c r="AJ746" s="52"/>
      <c r="AK746" s="52"/>
      <c r="AL746" s="52"/>
      <c r="AM746" s="16"/>
      <c r="AN746" s="16"/>
    </row>
    <row r="747" spans="14:40" x14ac:dyDescent="0.25">
      <c r="N747" s="51"/>
      <c r="O747" s="51"/>
      <c r="P747" s="51"/>
      <c r="Q747" s="51"/>
      <c r="R747" s="51"/>
      <c r="S747" s="51"/>
      <c r="T747" s="51"/>
      <c r="U747" s="51"/>
      <c r="V747" s="52"/>
      <c r="W747" s="52"/>
      <c r="X747" s="51"/>
      <c r="Y747" s="52"/>
      <c r="Z747" s="52"/>
      <c r="AA747" s="52"/>
      <c r="AB747" s="52"/>
      <c r="AC747" s="52"/>
      <c r="AD747" s="52"/>
      <c r="AE747" s="52"/>
      <c r="AF747" s="52"/>
      <c r="AG747" s="52"/>
      <c r="AH747" s="52"/>
      <c r="AI747" s="52"/>
      <c r="AJ747" s="52"/>
      <c r="AK747" s="52"/>
      <c r="AL747" s="52"/>
      <c r="AM747" s="16"/>
      <c r="AN747" s="16"/>
    </row>
    <row r="748" spans="14:40" x14ac:dyDescent="0.25">
      <c r="N748" s="51"/>
      <c r="O748" s="51"/>
      <c r="P748" s="51"/>
      <c r="Q748" s="51"/>
      <c r="R748" s="51"/>
      <c r="S748" s="51"/>
      <c r="T748" s="51"/>
      <c r="U748" s="51"/>
      <c r="V748" s="52"/>
      <c r="W748" s="52"/>
      <c r="X748" s="51"/>
      <c r="Y748" s="52"/>
      <c r="Z748" s="52"/>
      <c r="AA748" s="52"/>
      <c r="AB748" s="52"/>
      <c r="AC748" s="52"/>
      <c r="AD748" s="52"/>
      <c r="AE748" s="52"/>
      <c r="AF748" s="52"/>
      <c r="AG748" s="52"/>
      <c r="AH748" s="52"/>
      <c r="AI748" s="52"/>
      <c r="AJ748" s="52"/>
      <c r="AK748" s="52"/>
      <c r="AL748" s="52"/>
      <c r="AM748" s="16"/>
      <c r="AN748" s="16"/>
    </row>
    <row r="749" spans="14:40" x14ac:dyDescent="0.25">
      <c r="N749" s="51"/>
      <c r="O749" s="51"/>
      <c r="P749" s="51"/>
      <c r="Q749" s="51"/>
      <c r="R749" s="51"/>
      <c r="S749" s="51"/>
      <c r="T749" s="51"/>
      <c r="U749" s="51"/>
      <c r="V749" s="52"/>
      <c r="W749" s="52"/>
      <c r="X749" s="51"/>
      <c r="Y749" s="52"/>
      <c r="Z749" s="52"/>
      <c r="AA749" s="52"/>
      <c r="AB749" s="52"/>
      <c r="AC749" s="52"/>
      <c r="AD749" s="52"/>
      <c r="AE749" s="52"/>
      <c r="AF749" s="52"/>
      <c r="AG749" s="52"/>
      <c r="AH749" s="52"/>
      <c r="AI749" s="52"/>
      <c r="AJ749" s="52"/>
      <c r="AK749" s="52"/>
      <c r="AL749" s="52"/>
      <c r="AM749" s="16"/>
      <c r="AN749" s="16"/>
    </row>
    <row r="750" spans="14:40" x14ac:dyDescent="0.25">
      <c r="N750" s="51"/>
      <c r="O750" s="51"/>
      <c r="P750" s="51"/>
      <c r="Q750" s="51"/>
      <c r="R750" s="51"/>
      <c r="S750" s="51"/>
      <c r="T750" s="51"/>
      <c r="U750" s="51"/>
      <c r="V750" s="52"/>
      <c r="W750" s="52"/>
      <c r="X750" s="51"/>
      <c r="Y750" s="52"/>
      <c r="Z750" s="52"/>
      <c r="AA750" s="52"/>
      <c r="AB750" s="52"/>
      <c r="AC750" s="52"/>
      <c r="AD750" s="52"/>
      <c r="AE750" s="52"/>
      <c r="AF750" s="52"/>
      <c r="AG750" s="52"/>
      <c r="AH750" s="52"/>
      <c r="AI750" s="52"/>
      <c r="AJ750" s="52"/>
      <c r="AK750" s="52"/>
      <c r="AL750" s="52"/>
      <c r="AM750" s="16"/>
      <c r="AN750" s="16"/>
    </row>
    <row r="751" spans="14:40" x14ac:dyDescent="0.25">
      <c r="N751" s="51"/>
      <c r="O751" s="51"/>
      <c r="P751" s="51"/>
      <c r="Q751" s="51"/>
      <c r="R751" s="51"/>
      <c r="S751" s="51"/>
      <c r="T751" s="51"/>
      <c r="U751" s="51"/>
      <c r="V751" s="52"/>
      <c r="W751" s="52"/>
      <c r="X751" s="51"/>
      <c r="Y751" s="52"/>
      <c r="Z751" s="52"/>
      <c r="AA751" s="52"/>
      <c r="AB751" s="52"/>
      <c r="AC751" s="52"/>
      <c r="AD751" s="52"/>
      <c r="AE751" s="52"/>
      <c r="AF751" s="52"/>
      <c r="AG751" s="52"/>
      <c r="AH751" s="52"/>
      <c r="AI751" s="52"/>
      <c r="AJ751" s="52"/>
      <c r="AK751" s="52"/>
      <c r="AL751" s="52"/>
      <c r="AM751" s="16"/>
      <c r="AN751" s="16"/>
    </row>
    <row r="752" spans="14:40" x14ac:dyDescent="0.25">
      <c r="N752" s="51"/>
      <c r="O752" s="51"/>
      <c r="P752" s="51"/>
      <c r="Q752" s="51"/>
      <c r="R752" s="51"/>
      <c r="S752" s="51"/>
      <c r="T752" s="51"/>
      <c r="U752" s="51"/>
      <c r="V752" s="52"/>
      <c r="W752" s="52"/>
      <c r="X752" s="51"/>
      <c r="Y752" s="52"/>
      <c r="Z752" s="52"/>
      <c r="AA752" s="52"/>
      <c r="AB752" s="52"/>
      <c r="AC752" s="52"/>
      <c r="AD752" s="52"/>
      <c r="AE752" s="52"/>
      <c r="AF752" s="52"/>
      <c r="AG752" s="52"/>
      <c r="AH752" s="52"/>
      <c r="AI752" s="52"/>
      <c r="AJ752" s="52"/>
      <c r="AK752" s="52"/>
      <c r="AL752" s="52"/>
      <c r="AM752" s="16"/>
      <c r="AN752" s="16"/>
    </row>
    <row r="753" spans="14:40" x14ac:dyDescent="0.25">
      <c r="N753" s="51"/>
      <c r="O753" s="51"/>
      <c r="P753" s="51"/>
      <c r="Q753" s="51"/>
      <c r="R753" s="51"/>
      <c r="S753" s="51"/>
      <c r="T753" s="51"/>
      <c r="U753" s="51"/>
      <c r="V753" s="52"/>
      <c r="W753" s="52"/>
      <c r="X753" s="51"/>
      <c r="Y753" s="52"/>
      <c r="Z753" s="52"/>
      <c r="AA753" s="52"/>
      <c r="AB753" s="52"/>
      <c r="AC753" s="52"/>
      <c r="AD753" s="52"/>
      <c r="AE753" s="52"/>
      <c r="AF753" s="52"/>
      <c r="AG753" s="52"/>
      <c r="AH753" s="52"/>
      <c r="AI753" s="52"/>
      <c r="AJ753" s="52"/>
      <c r="AK753" s="52"/>
      <c r="AL753" s="52"/>
      <c r="AM753" s="16"/>
      <c r="AN753" s="16"/>
    </row>
    <row r="754" spans="14:40" x14ac:dyDescent="0.25">
      <c r="N754" s="51"/>
      <c r="O754" s="51"/>
      <c r="P754" s="51"/>
      <c r="Q754" s="51"/>
      <c r="R754" s="51"/>
      <c r="S754" s="51"/>
      <c r="T754" s="51"/>
      <c r="U754" s="51"/>
      <c r="V754" s="52"/>
      <c r="W754" s="52"/>
      <c r="X754" s="51"/>
      <c r="Y754" s="52"/>
      <c r="Z754" s="52"/>
      <c r="AA754" s="52"/>
      <c r="AB754" s="52"/>
      <c r="AC754" s="52"/>
      <c r="AD754" s="52"/>
      <c r="AE754" s="52"/>
      <c r="AF754" s="52"/>
      <c r="AG754" s="52"/>
      <c r="AH754" s="52"/>
      <c r="AI754" s="52"/>
      <c r="AJ754" s="52"/>
      <c r="AK754" s="52"/>
      <c r="AL754" s="52"/>
      <c r="AM754" s="16"/>
      <c r="AN754" s="16"/>
    </row>
    <row r="755" spans="14:40" x14ac:dyDescent="0.25">
      <c r="N755" s="51"/>
      <c r="O755" s="51"/>
      <c r="P755" s="51"/>
      <c r="Q755" s="51"/>
      <c r="R755" s="51"/>
      <c r="S755" s="51"/>
      <c r="T755" s="51"/>
      <c r="U755" s="51"/>
      <c r="V755" s="52"/>
      <c r="W755" s="52"/>
      <c r="X755" s="51"/>
      <c r="Y755" s="52"/>
      <c r="Z755" s="52"/>
      <c r="AA755" s="52"/>
      <c r="AB755" s="52"/>
      <c r="AC755" s="52"/>
      <c r="AD755" s="52"/>
      <c r="AE755" s="52"/>
      <c r="AF755" s="52"/>
      <c r="AG755" s="52"/>
      <c r="AH755" s="52"/>
      <c r="AI755" s="52"/>
      <c r="AJ755" s="52"/>
      <c r="AK755" s="52"/>
      <c r="AL755" s="52"/>
      <c r="AM755" s="16"/>
      <c r="AN755" s="16"/>
    </row>
    <row r="756" spans="14:40" x14ac:dyDescent="0.25">
      <c r="N756" s="51"/>
      <c r="O756" s="51"/>
      <c r="P756" s="51"/>
      <c r="Q756" s="51"/>
      <c r="R756" s="51"/>
      <c r="S756" s="51"/>
      <c r="T756" s="51"/>
      <c r="U756" s="51"/>
      <c r="V756" s="52"/>
      <c r="W756" s="52"/>
      <c r="X756" s="51"/>
      <c r="Y756" s="52"/>
      <c r="Z756" s="52"/>
      <c r="AA756" s="52"/>
      <c r="AB756" s="52"/>
      <c r="AC756" s="52"/>
      <c r="AD756" s="52"/>
      <c r="AE756" s="52"/>
      <c r="AF756" s="52"/>
      <c r="AG756" s="52"/>
      <c r="AH756" s="52"/>
      <c r="AI756" s="52"/>
      <c r="AJ756" s="52"/>
      <c r="AK756" s="52"/>
      <c r="AL756" s="52"/>
      <c r="AM756" s="16"/>
      <c r="AN756" s="16"/>
    </row>
    <row r="757" spans="14:40" x14ac:dyDescent="0.25">
      <c r="N757" s="51"/>
      <c r="O757" s="51"/>
      <c r="P757" s="51"/>
      <c r="Q757" s="51"/>
      <c r="R757" s="51"/>
      <c r="S757" s="51"/>
      <c r="T757" s="51"/>
      <c r="U757" s="51"/>
      <c r="V757" s="52"/>
      <c r="W757" s="52"/>
      <c r="X757" s="51"/>
      <c r="Y757" s="52"/>
      <c r="Z757" s="52"/>
      <c r="AA757" s="52"/>
      <c r="AB757" s="52"/>
      <c r="AC757" s="52"/>
      <c r="AD757" s="52"/>
      <c r="AE757" s="52"/>
      <c r="AF757" s="52"/>
      <c r="AG757" s="52"/>
      <c r="AH757" s="52"/>
      <c r="AI757" s="52"/>
      <c r="AJ757" s="52"/>
      <c r="AK757" s="52"/>
      <c r="AL757" s="52"/>
      <c r="AM757" s="16"/>
      <c r="AN757" s="16"/>
    </row>
    <row r="758" spans="14:40" x14ac:dyDescent="0.25">
      <c r="N758" s="51"/>
      <c r="O758" s="51"/>
      <c r="P758" s="51"/>
      <c r="Q758" s="51"/>
      <c r="R758" s="51"/>
      <c r="S758" s="51"/>
      <c r="T758" s="51"/>
      <c r="U758" s="51"/>
      <c r="V758" s="52"/>
      <c r="W758" s="52"/>
      <c r="X758" s="51"/>
      <c r="Y758" s="52"/>
      <c r="Z758" s="52"/>
      <c r="AA758" s="52"/>
      <c r="AB758" s="52"/>
      <c r="AC758" s="52"/>
      <c r="AD758" s="52"/>
      <c r="AE758" s="52"/>
      <c r="AF758" s="52"/>
      <c r="AG758" s="52"/>
      <c r="AH758" s="52"/>
      <c r="AI758" s="52"/>
      <c r="AJ758" s="52"/>
      <c r="AK758" s="52"/>
      <c r="AL758" s="52"/>
      <c r="AM758" s="16"/>
      <c r="AN758" s="16"/>
    </row>
    <row r="759" spans="14:40" x14ac:dyDescent="0.25">
      <c r="N759" s="51"/>
      <c r="O759" s="51"/>
      <c r="P759" s="51"/>
      <c r="Q759" s="51"/>
      <c r="R759" s="51"/>
      <c r="S759" s="51"/>
      <c r="T759" s="51"/>
      <c r="U759" s="51"/>
      <c r="V759" s="52"/>
      <c r="W759" s="52"/>
      <c r="X759" s="51"/>
      <c r="Y759" s="52"/>
      <c r="Z759" s="52"/>
      <c r="AA759" s="52"/>
      <c r="AB759" s="52"/>
      <c r="AC759" s="52"/>
      <c r="AD759" s="52"/>
      <c r="AE759" s="52"/>
      <c r="AF759" s="52"/>
      <c r="AG759" s="52"/>
      <c r="AH759" s="52"/>
      <c r="AI759" s="52"/>
      <c r="AJ759" s="52"/>
      <c r="AK759" s="52"/>
      <c r="AL759" s="52"/>
      <c r="AM759" s="16"/>
      <c r="AN759" s="16"/>
    </row>
    <row r="760" spans="14:40" x14ac:dyDescent="0.25">
      <c r="N760" s="51"/>
      <c r="O760" s="51"/>
      <c r="P760" s="51"/>
      <c r="Q760" s="51"/>
      <c r="R760" s="51"/>
      <c r="S760" s="51"/>
      <c r="T760" s="51"/>
      <c r="U760" s="51"/>
      <c r="V760" s="52"/>
      <c r="W760" s="52"/>
      <c r="X760" s="51"/>
      <c r="Y760" s="52"/>
      <c r="Z760" s="52"/>
      <c r="AA760" s="52"/>
      <c r="AB760" s="52"/>
      <c r="AC760" s="52"/>
      <c r="AD760" s="52"/>
      <c r="AE760" s="52"/>
      <c r="AF760" s="52"/>
      <c r="AG760" s="52"/>
      <c r="AH760" s="52"/>
      <c r="AI760" s="52"/>
      <c r="AJ760" s="52"/>
      <c r="AK760" s="52"/>
      <c r="AL760" s="52"/>
      <c r="AM760" s="16"/>
      <c r="AN760" s="16"/>
    </row>
    <row r="761" spans="14:40" x14ac:dyDescent="0.25">
      <c r="N761" s="51"/>
      <c r="O761" s="51"/>
      <c r="P761" s="51"/>
      <c r="Q761" s="51"/>
      <c r="R761" s="51"/>
      <c r="S761" s="51"/>
      <c r="T761" s="51"/>
      <c r="U761" s="51"/>
      <c r="V761" s="52"/>
      <c r="W761" s="52"/>
      <c r="X761" s="51"/>
      <c r="Y761" s="52"/>
      <c r="Z761" s="52"/>
      <c r="AA761" s="52"/>
      <c r="AB761" s="52"/>
      <c r="AC761" s="52"/>
      <c r="AD761" s="52"/>
      <c r="AE761" s="52"/>
      <c r="AF761" s="52"/>
      <c r="AG761" s="52"/>
      <c r="AH761" s="52"/>
      <c r="AI761" s="52"/>
      <c r="AJ761" s="52"/>
      <c r="AK761" s="52"/>
      <c r="AL761" s="52"/>
      <c r="AM761" s="16"/>
      <c r="AN761" s="16"/>
    </row>
    <row r="762" spans="14:40" x14ac:dyDescent="0.25">
      <c r="N762" s="51"/>
      <c r="O762" s="51"/>
      <c r="P762" s="51"/>
      <c r="Q762" s="51"/>
      <c r="R762" s="51"/>
      <c r="S762" s="51"/>
      <c r="T762" s="51"/>
      <c r="U762" s="51"/>
      <c r="V762" s="52"/>
      <c r="W762" s="52"/>
      <c r="X762" s="51"/>
      <c r="Y762" s="52"/>
      <c r="Z762" s="52"/>
      <c r="AA762" s="52"/>
      <c r="AB762" s="52"/>
      <c r="AC762" s="52"/>
      <c r="AD762" s="52"/>
      <c r="AE762" s="52"/>
      <c r="AF762" s="52"/>
      <c r="AG762" s="52"/>
      <c r="AH762" s="52"/>
      <c r="AI762" s="52"/>
      <c r="AJ762" s="52"/>
      <c r="AK762" s="52"/>
      <c r="AL762" s="52"/>
      <c r="AM762" s="16"/>
      <c r="AN762" s="16"/>
    </row>
    <row r="763" spans="14:40" x14ac:dyDescent="0.25">
      <c r="N763" s="51"/>
      <c r="O763" s="51"/>
      <c r="P763" s="51"/>
      <c r="Q763" s="51"/>
      <c r="R763" s="51"/>
      <c r="S763" s="51"/>
      <c r="T763" s="51"/>
      <c r="U763" s="51"/>
      <c r="V763" s="52"/>
      <c r="W763" s="52"/>
      <c r="X763" s="51"/>
      <c r="Y763" s="52"/>
      <c r="Z763" s="52"/>
      <c r="AA763" s="52"/>
      <c r="AB763" s="52"/>
      <c r="AC763" s="52"/>
      <c r="AD763" s="52"/>
      <c r="AE763" s="52"/>
      <c r="AF763" s="52"/>
      <c r="AG763" s="52"/>
      <c r="AH763" s="52"/>
      <c r="AI763" s="52"/>
      <c r="AJ763" s="52"/>
      <c r="AK763" s="52"/>
      <c r="AL763" s="52"/>
      <c r="AM763" s="16"/>
      <c r="AN763" s="16"/>
    </row>
    <row r="764" spans="14:40" x14ac:dyDescent="0.25">
      <c r="N764" s="51"/>
      <c r="O764" s="51"/>
      <c r="P764" s="51"/>
      <c r="Q764" s="51"/>
      <c r="R764" s="51"/>
      <c r="S764" s="51"/>
      <c r="T764" s="51"/>
      <c r="U764" s="51"/>
      <c r="V764" s="52"/>
      <c r="W764" s="52"/>
      <c r="X764" s="51"/>
      <c r="Y764" s="52"/>
      <c r="Z764" s="52"/>
      <c r="AA764" s="52"/>
      <c r="AB764" s="52"/>
      <c r="AC764" s="52"/>
      <c r="AD764" s="52"/>
      <c r="AE764" s="52"/>
      <c r="AF764" s="52"/>
      <c r="AG764" s="52"/>
      <c r="AH764" s="52"/>
      <c r="AI764" s="52"/>
      <c r="AJ764" s="52"/>
      <c r="AK764" s="52"/>
      <c r="AL764" s="52"/>
      <c r="AM764" s="16"/>
      <c r="AN764" s="16"/>
    </row>
    <row r="765" spans="14:40" x14ac:dyDescent="0.25">
      <c r="N765" s="51"/>
      <c r="O765" s="51"/>
      <c r="P765" s="51"/>
      <c r="Q765" s="51"/>
      <c r="R765" s="51"/>
      <c r="S765" s="51"/>
      <c r="T765" s="51"/>
      <c r="U765" s="51"/>
      <c r="V765" s="52"/>
      <c r="W765" s="52"/>
      <c r="X765" s="51"/>
      <c r="Y765" s="52"/>
      <c r="Z765" s="52"/>
      <c r="AA765" s="52"/>
      <c r="AB765" s="52"/>
      <c r="AC765" s="52"/>
      <c r="AD765" s="52"/>
      <c r="AE765" s="52"/>
      <c r="AF765" s="52"/>
      <c r="AG765" s="52"/>
      <c r="AH765" s="52"/>
      <c r="AI765" s="52"/>
      <c r="AJ765" s="52"/>
      <c r="AK765" s="52"/>
      <c r="AL765" s="52"/>
      <c r="AM765" s="16"/>
      <c r="AN765" s="16"/>
    </row>
    <row r="766" spans="14:40" x14ac:dyDescent="0.25">
      <c r="N766" s="51"/>
      <c r="O766" s="51"/>
      <c r="P766" s="51"/>
      <c r="Q766" s="51"/>
      <c r="R766" s="51"/>
      <c r="S766" s="51"/>
      <c r="T766" s="51"/>
      <c r="U766" s="51"/>
      <c r="V766" s="52"/>
      <c r="W766" s="52"/>
      <c r="X766" s="51"/>
      <c r="Y766" s="52"/>
      <c r="Z766" s="52"/>
      <c r="AA766" s="52"/>
      <c r="AB766" s="52"/>
      <c r="AC766" s="52"/>
      <c r="AD766" s="52"/>
      <c r="AE766" s="52"/>
      <c r="AF766" s="52"/>
      <c r="AG766" s="52"/>
      <c r="AH766" s="52"/>
      <c r="AI766" s="52"/>
      <c r="AJ766" s="52"/>
      <c r="AK766" s="52"/>
      <c r="AL766" s="52"/>
      <c r="AM766" s="16"/>
      <c r="AN766" s="16"/>
    </row>
    <row r="767" spans="14:40" x14ac:dyDescent="0.25">
      <c r="N767" s="51"/>
      <c r="O767" s="51"/>
      <c r="P767" s="51"/>
      <c r="Q767" s="51"/>
      <c r="R767" s="51"/>
      <c r="S767" s="51"/>
      <c r="T767" s="51"/>
      <c r="U767" s="51"/>
      <c r="V767" s="52"/>
      <c r="W767" s="52"/>
      <c r="X767" s="51"/>
      <c r="Y767" s="52"/>
      <c r="Z767" s="52"/>
      <c r="AA767" s="52"/>
      <c r="AB767" s="52"/>
      <c r="AC767" s="52"/>
      <c r="AD767" s="52"/>
      <c r="AE767" s="52"/>
      <c r="AF767" s="52"/>
      <c r="AG767" s="52"/>
      <c r="AH767" s="52"/>
      <c r="AI767" s="52"/>
      <c r="AJ767" s="52"/>
      <c r="AK767" s="52"/>
      <c r="AL767" s="52"/>
      <c r="AM767" s="16"/>
      <c r="AN767" s="16"/>
    </row>
    <row r="768" spans="14:40" x14ac:dyDescent="0.25">
      <c r="N768" s="51"/>
      <c r="O768" s="51"/>
      <c r="P768" s="51"/>
      <c r="Q768" s="51"/>
      <c r="R768" s="51"/>
      <c r="S768" s="51"/>
      <c r="T768" s="51"/>
      <c r="U768" s="51"/>
      <c r="V768" s="52"/>
      <c r="W768" s="52"/>
      <c r="X768" s="51"/>
      <c r="Y768" s="52"/>
      <c r="Z768" s="52"/>
      <c r="AA768" s="52"/>
      <c r="AB768" s="52"/>
      <c r="AC768" s="52"/>
      <c r="AD768" s="52"/>
      <c r="AE768" s="52"/>
      <c r="AF768" s="52"/>
      <c r="AG768" s="52"/>
      <c r="AH768" s="52"/>
      <c r="AI768" s="52"/>
      <c r="AJ768" s="52"/>
      <c r="AK768" s="52"/>
      <c r="AL768" s="52"/>
      <c r="AM768" s="16"/>
      <c r="AN768" s="16"/>
    </row>
    <row r="769" spans="14:40" x14ac:dyDescent="0.25">
      <c r="N769" s="51"/>
      <c r="O769" s="51"/>
      <c r="P769" s="51"/>
      <c r="Q769" s="51"/>
      <c r="R769" s="51"/>
      <c r="S769" s="51"/>
      <c r="T769" s="51"/>
      <c r="U769" s="51"/>
      <c r="V769" s="52"/>
      <c r="W769" s="52"/>
      <c r="X769" s="51"/>
      <c r="Y769" s="52"/>
      <c r="Z769" s="52"/>
      <c r="AA769" s="52"/>
      <c r="AB769" s="52"/>
      <c r="AC769" s="52"/>
      <c r="AD769" s="52"/>
      <c r="AE769" s="52"/>
      <c r="AF769" s="52"/>
      <c r="AG769" s="52"/>
      <c r="AH769" s="52"/>
      <c r="AI769" s="52"/>
      <c r="AJ769" s="52"/>
      <c r="AK769" s="52"/>
      <c r="AL769" s="52"/>
      <c r="AM769" s="16"/>
      <c r="AN769" s="16"/>
    </row>
    <row r="770" spans="14:40" x14ac:dyDescent="0.25">
      <c r="N770" s="51"/>
      <c r="O770" s="51"/>
      <c r="P770" s="51"/>
      <c r="Q770" s="51"/>
      <c r="R770" s="51"/>
      <c r="S770" s="51"/>
      <c r="T770" s="51"/>
      <c r="U770" s="51"/>
      <c r="V770" s="52"/>
      <c r="W770" s="52"/>
      <c r="X770" s="51"/>
      <c r="Y770" s="52"/>
      <c r="Z770" s="52"/>
      <c r="AA770" s="52"/>
      <c r="AB770" s="52"/>
      <c r="AC770" s="52"/>
      <c r="AD770" s="52"/>
      <c r="AE770" s="52"/>
      <c r="AF770" s="52"/>
      <c r="AG770" s="52"/>
      <c r="AH770" s="52"/>
      <c r="AI770" s="52"/>
      <c r="AJ770" s="52"/>
      <c r="AK770" s="52"/>
      <c r="AL770" s="52"/>
      <c r="AM770" s="16"/>
      <c r="AN770" s="16"/>
    </row>
    <row r="771" spans="14:40" x14ac:dyDescent="0.25">
      <c r="N771" s="51"/>
      <c r="O771" s="51"/>
      <c r="P771" s="51"/>
      <c r="Q771" s="51"/>
      <c r="R771" s="51"/>
      <c r="S771" s="51"/>
      <c r="T771" s="51"/>
      <c r="U771" s="51"/>
      <c r="V771" s="52"/>
      <c r="W771" s="52"/>
      <c r="X771" s="51"/>
      <c r="Y771" s="52"/>
      <c r="Z771" s="52"/>
      <c r="AA771" s="52"/>
      <c r="AB771" s="52"/>
      <c r="AC771" s="52"/>
      <c r="AD771" s="52"/>
      <c r="AE771" s="52"/>
      <c r="AF771" s="52"/>
      <c r="AG771" s="52"/>
      <c r="AH771" s="52"/>
      <c r="AI771" s="52"/>
      <c r="AJ771" s="52"/>
      <c r="AK771" s="52"/>
      <c r="AL771" s="52"/>
      <c r="AM771" s="16"/>
      <c r="AN771" s="16"/>
    </row>
    <row r="772" spans="14:40" x14ac:dyDescent="0.25">
      <c r="N772" s="51"/>
      <c r="O772" s="51"/>
      <c r="P772" s="51"/>
      <c r="Q772" s="51"/>
      <c r="R772" s="51"/>
      <c r="S772" s="51"/>
      <c r="T772" s="51"/>
      <c r="U772" s="51"/>
      <c r="V772" s="52"/>
      <c r="W772" s="52"/>
      <c r="X772" s="51"/>
      <c r="Y772" s="52"/>
      <c r="Z772" s="52"/>
      <c r="AA772" s="52"/>
      <c r="AB772" s="52"/>
      <c r="AC772" s="52"/>
      <c r="AD772" s="52"/>
      <c r="AE772" s="52"/>
      <c r="AF772" s="52"/>
      <c r="AG772" s="52"/>
      <c r="AH772" s="52"/>
      <c r="AI772" s="52"/>
      <c r="AJ772" s="52"/>
      <c r="AK772" s="52"/>
      <c r="AL772" s="52"/>
      <c r="AM772" s="16"/>
      <c r="AN772" s="16"/>
    </row>
    <row r="773" spans="14:40" x14ac:dyDescent="0.25">
      <c r="N773" s="51"/>
      <c r="O773" s="51"/>
      <c r="P773" s="51"/>
      <c r="Q773" s="51"/>
      <c r="R773" s="51"/>
      <c r="S773" s="51"/>
      <c r="T773" s="51"/>
      <c r="U773" s="51"/>
      <c r="V773" s="52"/>
      <c r="W773" s="52"/>
      <c r="X773" s="51"/>
      <c r="Y773" s="52"/>
      <c r="Z773" s="52"/>
      <c r="AA773" s="52"/>
      <c r="AB773" s="52"/>
      <c r="AC773" s="52"/>
      <c r="AD773" s="52"/>
      <c r="AE773" s="52"/>
      <c r="AF773" s="52"/>
      <c r="AG773" s="52"/>
      <c r="AH773" s="52"/>
      <c r="AI773" s="52"/>
      <c r="AJ773" s="52"/>
      <c r="AK773" s="52"/>
      <c r="AL773" s="52"/>
      <c r="AM773" s="16"/>
      <c r="AN773" s="16"/>
    </row>
    <row r="774" spans="14:40" x14ac:dyDescent="0.25">
      <c r="N774" s="51"/>
      <c r="O774" s="51"/>
      <c r="P774" s="51"/>
      <c r="Q774" s="51"/>
      <c r="R774" s="51"/>
      <c r="S774" s="51"/>
      <c r="T774" s="51"/>
      <c r="U774" s="51"/>
      <c r="V774" s="52"/>
      <c r="W774" s="52"/>
      <c r="X774" s="51"/>
      <c r="Y774" s="52"/>
      <c r="Z774" s="52"/>
      <c r="AA774" s="52"/>
      <c r="AB774" s="52"/>
      <c r="AC774" s="52"/>
      <c r="AD774" s="52"/>
      <c r="AE774" s="52"/>
      <c r="AF774" s="52"/>
      <c r="AG774" s="52"/>
      <c r="AH774" s="52"/>
      <c r="AI774" s="52"/>
      <c r="AJ774" s="52"/>
      <c r="AK774" s="52"/>
      <c r="AL774" s="52"/>
      <c r="AM774" s="16"/>
      <c r="AN774" s="16"/>
    </row>
    <row r="775" spans="14:40" x14ac:dyDescent="0.25">
      <c r="N775" s="51"/>
      <c r="O775" s="51"/>
      <c r="P775" s="51"/>
      <c r="Q775" s="51"/>
      <c r="R775" s="51"/>
      <c r="S775" s="51"/>
      <c r="T775" s="51"/>
      <c r="U775" s="51"/>
      <c r="V775" s="52"/>
      <c r="W775" s="52"/>
      <c r="X775" s="51"/>
      <c r="Y775" s="52"/>
      <c r="Z775" s="52"/>
      <c r="AA775" s="52"/>
      <c r="AB775" s="52"/>
      <c r="AC775" s="52"/>
      <c r="AD775" s="52"/>
      <c r="AE775" s="52"/>
      <c r="AF775" s="52"/>
      <c r="AG775" s="52"/>
      <c r="AH775" s="52"/>
      <c r="AI775" s="52"/>
      <c r="AJ775" s="52"/>
      <c r="AK775" s="52"/>
      <c r="AL775" s="52"/>
      <c r="AM775" s="16"/>
      <c r="AN775" s="16"/>
    </row>
    <row r="776" spans="14:40" x14ac:dyDescent="0.25">
      <c r="N776" s="51"/>
      <c r="O776" s="51"/>
      <c r="P776" s="51"/>
      <c r="Q776" s="51"/>
      <c r="R776" s="51"/>
      <c r="S776" s="51"/>
      <c r="T776" s="51"/>
      <c r="U776" s="51"/>
      <c r="V776" s="52"/>
      <c r="W776" s="52"/>
      <c r="X776" s="51"/>
      <c r="Y776" s="52"/>
      <c r="Z776" s="52"/>
      <c r="AA776" s="52"/>
      <c r="AB776" s="52"/>
      <c r="AC776" s="52"/>
      <c r="AD776" s="52"/>
      <c r="AE776" s="52"/>
      <c r="AF776" s="52"/>
      <c r="AG776" s="52"/>
      <c r="AH776" s="52"/>
      <c r="AI776" s="52"/>
      <c r="AJ776" s="52"/>
      <c r="AK776" s="52"/>
      <c r="AL776" s="52"/>
      <c r="AM776" s="16"/>
      <c r="AN776" s="16"/>
    </row>
    <row r="777" spans="14:40" x14ac:dyDescent="0.25">
      <c r="N777" s="51"/>
      <c r="O777" s="51"/>
      <c r="P777" s="51"/>
      <c r="Q777" s="51"/>
      <c r="R777" s="51"/>
      <c r="S777" s="51"/>
      <c r="T777" s="51"/>
      <c r="U777" s="51"/>
      <c r="V777" s="52"/>
      <c r="W777" s="52"/>
      <c r="X777" s="51"/>
      <c r="Y777" s="52"/>
      <c r="Z777" s="52"/>
      <c r="AA777" s="52"/>
      <c r="AB777" s="52"/>
      <c r="AC777" s="52"/>
      <c r="AD777" s="52"/>
      <c r="AE777" s="52"/>
      <c r="AF777" s="52"/>
      <c r="AG777" s="52"/>
      <c r="AH777" s="52"/>
      <c r="AI777" s="52"/>
      <c r="AJ777" s="52"/>
      <c r="AK777" s="52"/>
      <c r="AL777" s="52"/>
      <c r="AM777" s="16"/>
      <c r="AN777" s="16"/>
    </row>
    <row r="778" spans="14:40" x14ac:dyDescent="0.25">
      <c r="N778" s="51"/>
      <c r="O778" s="51"/>
      <c r="P778" s="51"/>
      <c r="Q778" s="51"/>
      <c r="R778" s="51"/>
      <c r="S778" s="51"/>
      <c r="T778" s="51"/>
      <c r="U778" s="51"/>
      <c r="V778" s="52"/>
      <c r="W778" s="52"/>
      <c r="X778" s="51"/>
      <c r="Y778" s="52"/>
      <c r="Z778" s="52"/>
      <c r="AA778" s="52"/>
      <c r="AB778" s="52"/>
      <c r="AC778" s="52"/>
      <c r="AD778" s="52"/>
      <c r="AE778" s="52"/>
      <c r="AF778" s="52"/>
      <c r="AG778" s="52"/>
      <c r="AH778" s="52"/>
      <c r="AI778" s="52"/>
      <c r="AJ778" s="52"/>
      <c r="AK778" s="52"/>
      <c r="AL778" s="52"/>
      <c r="AM778" s="16"/>
      <c r="AN778" s="16"/>
    </row>
    <row r="779" spans="14:40" x14ac:dyDescent="0.25">
      <c r="N779" s="51"/>
      <c r="O779" s="51"/>
      <c r="P779" s="51"/>
      <c r="Q779" s="51"/>
      <c r="R779" s="51"/>
      <c r="S779" s="51"/>
      <c r="T779" s="51"/>
      <c r="U779" s="51"/>
      <c r="V779" s="52"/>
      <c r="W779" s="52"/>
      <c r="X779" s="51"/>
      <c r="Y779" s="52"/>
      <c r="Z779" s="52"/>
      <c r="AA779" s="52"/>
      <c r="AB779" s="52"/>
      <c r="AC779" s="52"/>
      <c r="AD779" s="52"/>
      <c r="AE779" s="52"/>
      <c r="AF779" s="52"/>
      <c r="AG779" s="52"/>
      <c r="AH779" s="52"/>
      <c r="AI779" s="52"/>
      <c r="AJ779" s="52"/>
      <c r="AK779" s="52"/>
      <c r="AL779" s="52"/>
      <c r="AM779" s="16"/>
      <c r="AN779" s="16"/>
    </row>
    <row r="780" spans="14:40" x14ac:dyDescent="0.25">
      <c r="N780" s="51"/>
      <c r="O780" s="51"/>
      <c r="P780" s="51"/>
      <c r="Q780" s="51"/>
      <c r="R780" s="51"/>
      <c r="S780" s="51"/>
      <c r="T780" s="51"/>
      <c r="U780" s="51"/>
      <c r="V780" s="52"/>
      <c r="W780" s="52"/>
      <c r="X780" s="51"/>
      <c r="Y780" s="52"/>
      <c r="Z780" s="52"/>
      <c r="AA780" s="52"/>
      <c r="AB780" s="52"/>
      <c r="AC780" s="52"/>
      <c r="AD780" s="52"/>
      <c r="AE780" s="52"/>
      <c r="AF780" s="52"/>
      <c r="AG780" s="52"/>
      <c r="AH780" s="52"/>
      <c r="AI780" s="52"/>
      <c r="AJ780" s="52"/>
      <c r="AK780" s="52"/>
      <c r="AL780" s="52"/>
      <c r="AM780" s="16"/>
      <c r="AN780" s="16"/>
    </row>
    <row r="781" spans="14:40" x14ac:dyDescent="0.25">
      <c r="N781" s="51"/>
      <c r="O781" s="51"/>
      <c r="P781" s="51"/>
      <c r="Q781" s="51"/>
      <c r="R781" s="51"/>
      <c r="S781" s="51"/>
      <c r="T781" s="51"/>
      <c r="U781" s="51"/>
      <c r="V781" s="52"/>
      <c r="W781" s="52"/>
      <c r="X781" s="51"/>
      <c r="Y781" s="52"/>
      <c r="Z781" s="52"/>
      <c r="AA781" s="52"/>
      <c r="AB781" s="52"/>
      <c r="AC781" s="52"/>
      <c r="AD781" s="52"/>
      <c r="AE781" s="52"/>
      <c r="AF781" s="52"/>
      <c r="AG781" s="52"/>
      <c r="AH781" s="52"/>
      <c r="AI781" s="52"/>
      <c r="AJ781" s="52"/>
      <c r="AK781" s="52"/>
      <c r="AL781" s="52"/>
      <c r="AM781" s="16"/>
      <c r="AN781" s="16"/>
    </row>
    <row r="782" spans="14:40" x14ac:dyDescent="0.25">
      <c r="N782" s="51"/>
      <c r="O782" s="51"/>
      <c r="P782" s="51"/>
      <c r="Q782" s="51"/>
      <c r="R782" s="51"/>
      <c r="S782" s="51"/>
      <c r="T782" s="51"/>
      <c r="U782" s="51"/>
      <c r="V782" s="52"/>
      <c r="W782" s="52"/>
      <c r="X782" s="51"/>
      <c r="Y782" s="52"/>
      <c r="Z782" s="52"/>
      <c r="AA782" s="52"/>
      <c r="AB782" s="52"/>
      <c r="AC782" s="52"/>
      <c r="AD782" s="52"/>
      <c r="AE782" s="52"/>
      <c r="AF782" s="52"/>
      <c r="AG782" s="52"/>
      <c r="AH782" s="52"/>
      <c r="AI782" s="52"/>
      <c r="AJ782" s="52"/>
      <c r="AK782" s="52"/>
      <c r="AL782" s="52"/>
      <c r="AM782" s="16"/>
      <c r="AN782" s="16"/>
    </row>
    <row r="783" spans="14:40" x14ac:dyDescent="0.25">
      <c r="N783" s="51"/>
      <c r="O783" s="51"/>
      <c r="P783" s="51"/>
      <c r="Q783" s="51"/>
      <c r="R783" s="51"/>
      <c r="S783" s="51"/>
      <c r="T783" s="51"/>
      <c r="U783" s="51"/>
      <c r="V783" s="52"/>
      <c r="W783" s="52"/>
      <c r="X783" s="51"/>
      <c r="Y783" s="52"/>
      <c r="Z783" s="52"/>
      <c r="AA783" s="52"/>
      <c r="AB783" s="52"/>
      <c r="AC783" s="52"/>
      <c r="AD783" s="52"/>
      <c r="AE783" s="52"/>
      <c r="AF783" s="52"/>
      <c r="AG783" s="52"/>
      <c r="AH783" s="52"/>
      <c r="AI783" s="52"/>
      <c r="AJ783" s="52"/>
      <c r="AK783" s="52"/>
      <c r="AL783" s="52"/>
      <c r="AM783" s="16"/>
      <c r="AN783" s="16"/>
    </row>
    <row r="784" spans="14:40" x14ac:dyDescent="0.25">
      <c r="N784" s="51"/>
      <c r="O784" s="51"/>
      <c r="P784" s="51"/>
      <c r="Q784" s="51"/>
      <c r="R784" s="51"/>
      <c r="S784" s="51"/>
      <c r="T784" s="51"/>
      <c r="U784" s="51"/>
      <c r="V784" s="52"/>
      <c r="W784" s="52"/>
      <c r="X784" s="51"/>
      <c r="Y784" s="52"/>
      <c r="Z784" s="52"/>
      <c r="AA784" s="52"/>
      <c r="AB784" s="52"/>
      <c r="AC784" s="52"/>
      <c r="AD784" s="52"/>
      <c r="AE784" s="52"/>
      <c r="AF784" s="52"/>
      <c r="AG784" s="52"/>
      <c r="AH784" s="52"/>
      <c r="AI784" s="52"/>
      <c r="AJ784" s="52"/>
      <c r="AK784" s="52"/>
      <c r="AL784" s="52"/>
      <c r="AM784" s="16"/>
      <c r="AN784" s="16"/>
    </row>
    <row r="785" spans="14:40" x14ac:dyDescent="0.25">
      <c r="N785" s="51"/>
      <c r="O785" s="51"/>
      <c r="P785" s="51"/>
      <c r="Q785" s="51"/>
      <c r="R785" s="51"/>
      <c r="S785" s="51"/>
      <c r="T785" s="51"/>
      <c r="U785" s="51"/>
      <c r="V785" s="52"/>
      <c r="W785" s="52"/>
      <c r="X785" s="51"/>
      <c r="Y785" s="52"/>
      <c r="Z785" s="52"/>
      <c r="AA785" s="52"/>
      <c r="AB785" s="52"/>
      <c r="AC785" s="52"/>
      <c r="AD785" s="52"/>
      <c r="AE785" s="52"/>
      <c r="AF785" s="52"/>
      <c r="AG785" s="52"/>
      <c r="AH785" s="52"/>
      <c r="AI785" s="52"/>
      <c r="AJ785" s="52"/>
      <c r="AK785" s="52"/>
      <c r="AL785" s="52"/>
      <c r="AM785" s="16"/>
      <c r="AN785" s="16"/>
    </row>
    <row r="786" spans="14:40" x14ac:dyDescent="0.25">
      <c r="N786" s="51"/>
      <c r="O786" s="51"/>
      <c r="P786" s="51"/>
      <c r="Q786" s="51"/>
      <c r="R786" s="51"/>
      <c r="S786" s="51"/>
      <c r="T786" s="51"/>
      <c r="U786" s="51"/>
      <c r="V786" s="52"/>
      <c r="W786" s="52"/>
      <c r="X786" s="51"/>
      <c r="Y786" s="52"/>
      <c r="Z786" s="52"/>
      <c r="AA786" s="52"/>
      <c r="AB786" s="52"/>
      <c r="AC786" s="52"/>
      <c r="AD786" s="52"/>
      <c r="AE786" s="52"/>
      <c r="AF786" s="52"/>
      <c r="AG786" s="52"/>
      <c r="AH786" s="52"/>
      <c r="AI786" s="52"/>
      <c r="AJ786" s="52"/>
      <c r="AK786" s="52"/>
      <c r="AL786" s="52"/>
      <c r="AM786" s="16"/>
      <c r="AN786" s="16"/>
    </row>
    <row r="787" spans="14:40" x14ac:dyDescent="0.25">
      <c r="N787" s="51"/>
      <c r="O787" s="51"/>
      <c r="P787" s="51"/>
      <c r="Q787" s="51"/>
      <c r="R787" s="51"/>
      <c r="S787" s="51"/>
      <c r="T787" s="51"/>
      <c r="U787" s="51"/>
      <c r="V787" s="52"/>
      <c r="W787" s="52"/>
      <c r="X787" s="51"/>
      <c r="Y787" s="52"/>
      <c r="Z787" s="52"/>
      <c r="AA787" s="52"/>
      <c r="AB787" s="52"/>
      <c r="AC787" s="52"/>
      <c r="AD787" s="52"/>
      <c r="AE787" s="52"/>
      <c r="AF787" s="52"/>
      <c r="AG787" s="52"/>
      <c r="AH787" s="52"/>
      <c r="AI787" s="52"/>
      <c r="AJ787" s="52"/>
      <c r="AK787" s="52"/>
      <c r="AL787" s="52"/>
      <c r="AM787" s="16"/>
      <c r="AN787" s="16"/>
    </row>
    <row r="788" spans="14:40" x14ac:dyDescent="0.25">
      <c r="N788" s="51"/>
      <c r="O788" s="51"/>
      <c r="P788" s="51"/>
      <c r="Q788" s="51"/>
      <c r="R788" s="51"/>
      <c r="S788" s="51"/>
      <c r="T788" s="51"/>
      <c r="U788" s="51"/>
      <c r="V788" s="52"/>
      <c r="W788" s="52"/>
      <c r="X788" s="51"/>
      <c r="Y788" s="52"/>
      <c r="Z788" s="52"/>
      <c r="AA788" s="52"/>
      <c r="AB788" s="52"/>
      <c r="AC788" s="52"/>
      <c r="AD788" s="52"/>
      <c r="AE788" s="52"/>
      <c r="AF788" s="52"/>
      <c r="AG788" s="52"/>
      <c r="AH788" s="52"/>
      <c r="AI788" s="52"/>
      <c r="AJ788" s="52"/>
      <c r="AK788" s="52"/>
      <c r="AL788" s="52"/>
      <c r="AM788" s="16"/>
      <c r="AN788" s="16"/>
    </row>
    <row r="789" spans="14:40" x14ac:dyDescent="0.25">
      <c r="N789" s="51"/>
      <c r="O789" s="51"/>
      <c r="P789" s="51"/>
      <c r="Q789" s="51"/>
      <c r="R789" s="51"/>
      <c r="S789" s="51"/>
      <c r="T789" s="51"/>
      <c r="U789" s="51"/>
      <c r="V789" s="52"/>
      <c r="W789" s="52"/>
      <c r="X789" s="51"/>
      <c r="Y789" s="52"/>
      <c r="Z789" s="52"/>
      <c r="AA789" s="52"/>
      <c r="AB789" s="52"/>
      <c r="AC789" s="52"/>
      <c r="AD789" s="52"/>
      <c r="AE789" s="52"/>
      <c r="AF789" s="52"/>
      <c r="AG789" s="52"/>
      <c r="AH789" s="52"/>
      <c r="AI789" s="52"/>
      <c r="AJ789" s="52"/>
      <c r="AK789" s="52"/>
      <c r="AL789" s="52"/>
      <c r="AM789" s="16"/>
      <c r="AN789" s="16"/>
    </row>
    <row r="790" spans="14:40" x14ac:dyDescent="0.25">
      <c r="N790" s="51"/>
      <c r="O790" s="51"/>
      <c r="P790" s="51"/>
      <c r="Q790" s="51"/>
      <c r="R790" s="51"/>
      <c r="S790" s="51"/>
      <c r="T790" s="51"/>
      <c r="U790" s="51"/>
      <c r="V790" s="52"/>
      <c r="W790" s="52"/>
      <c r="X790" s="51"/>
      <c r="Y790" s="52"/>
      <c r="Z790" s="52"/>
      <c r="AA790" s="52"/>
      <c r="AB790" s="52"/>
      <c r="AC790" s="52"/>
      <c r="AD790" s="52"/>
      <c r="AE790" s="52"/>
      <c r="AF790" s="52"/>
      <c r="AG790" s="52"/>
      <c r="AH790" s="52"/>
      <c r="AI790" s="52"/>
      <c r="AJ790" s="52"/>
      <c r="AK790" s="52"/>
      <c r="AL790" s="52"/>
      <c r="AM790" s="16"/>
      <c r="AN790" s="16"/>
    </row>
    <row r="791" spans="14:40" x14ac:dyDescent="0.25">
      <c r="N791" s="51"/>
      <c r="O791" s="51"/>
      <c r="P791" s="51"/>
      <c r="Q791" s="51"/>
      <c r="R791" s="51"/>
      <c r="S791" s="51"/>
      <c r="T791" s="51"/>
      <c r="U791" s="51"/>
      <c r="V791" s="52"/>
      <c r="W791" s="52"/>
      <c r="X791" s="51"/>
      <c r="Y791" s="52"/>
      <c r="Z791" s="52"/>
      <c r="AA791" s="52"/>
      <c r="AB791" s="52"/>
      <c r="AC791" s="52"/>
      <c r="AD791" s="52"/>
      <c r="AE791" s="52"/>
      <c r="AF791" s="52"/>
      <c r="AG791" s="52"/>
      <c r="AH791" s="52"/>
      <c r="AI791" s="52"/>
      <c r="AJ791" s="52"/>
      <c r="AK791" s="52"/>
      <c r="AL791" s="52"/>
      <c r="AM791" s="16"/>
      <c r="AN791" s="16"/>
    </row>
    <row r="792" spans="14:40" x14ac:dyDescent="0.25">
      <c r="N792" s="51"/>
      <c r="O792" s="51"/>
      <c r="P792" s="51"/>
      <c r="Q792" s="51"/>
      <c r="R792" s="51"/>
      <c r="S792" s="51"/>
      <c r="T792" s="51"/>
      <c r="U792" s="51"/>
      <c r="V792" s="52"/>
      <c r="W792" s="52"/>
      <c r="X792" s="51"/>
      <c r="Y792" s="52"/>
      <c r="Z792" s="52"/>
      <c r="AA792" s="52"/>
      <c r="AB792" s="52"/>
      <c r="AC792" s="52"/>
      <c r="AD792" s="52"/>
      <c r="AE792" s="52"/>
      <c r="AF792" s="52"/>
      <c r="AG792" s="52"/>
      <c r="AH792" s="52"/>
      <c r="AI792" s="52"/>
      <c r="AJ792" s="52"/>
      <c r="AK792" s="52"/>
      <c r="AL792" s="52"/>
      <c r="AM792" s="16"/>
      <c r="AN792" s="16"/>
    </row>
    <row r="793" spans="14:40" x14ac:dyDescent="0.25">
      <c r="N793" s="51"/>
      <c r="O793" s="51"/>
      <c r="P793" s="51"/>
      <c r="Q793" s="51"/>
      <c r="R793" s="51"/>
      <c r="S793" s="51"/>
      <c r="T793" s="51"/>
      <c r="U793" s="51"/>
      <c r="V793" s="52"/>
      <c r="W793" s="52"/>
      <c r="X793" s="51"/>
      <c r="Y793" s="52"/>
      <c r="Z793" s="52"/>
      <c r="AA793" s="52"/>
      <c r="AB793" s="52"/>
      <c r="AC793" s="52"/>
      <c r="AD793" s="52"/>
      <c r="AE793" s="52"/>
      <c r="AF793" s="52"/>
      <c r="AG793" s="52"/>
      <c r="AH793" s="52"/>
      <c r="AI793" s="52"/>
      <c r="AJ793" s="52"/>
      <c r="AK793" s="52"/>
      <c r="AL793" s="52"/>
      <c r="AM793" s="16"/>
      <c r="AN793" s="16"/>
    </row>
    <row r="794" spans="14:40" x14ac:dyDescent="0.25">
      <c r="N794" s="51"/>
      <c r="O794" s="51"/>
      <c r="P794" s="51"/>
      <c r="Q794" s="51"/>
      <c r="R794" s="51"/>
      <c r="S794" s="51"/>
      <c r="T794" s="51"/>
      <c r="U794" s="51"/>
      <c r="V794" s="52"/>
      <c r="W794" s="52"/>
      <c r="X794" s="51"/>
      <c r="Y794" s="52"/>
      <c r="Z794" s="52"/>
      <c r="AA794" s="52"/>
      <c r="AB794" s="52"/>
      <c r="AC794" s="52"/>
      <c r="AD794" s="52"/>
      <c r="AE794" s="52"/>
      <c r="AF794" s="52"/>
      <c r="AG794" s="52"/>
      <c r="AH794" s="52"/>
      <c r="AI794" s="52"/>
      <c r="AJ794" s="52"/>
      <c r="AK794" s="52"/>
      <c r="AL794" s="52"/>
      <c r="AM794" s="16"/>
      <c r="AN794" s="16"/>
    </row>
    <row r="795" spans="14:40" x14ac:dyDescent="0.25">
      <c r="N795" s="51"/>
      <c r="O795" s="51"/>
      <c r="P795" s="51"/>
      <c r="Q795" s="51"/>
      <c r="R795" s="51"/>
      <c r="S795" s="51"/>
      <c r="T795" s="51"/>
      <c r="U795" s="51"/>
      <c r="V795" s="52"/>
      <c r="W795" s="52"/>
      <c r="X795" s="51"/>
      <c r="Y795" s="52"/>
      <c r="Z795" s="52"/>
      <c r="AA795" s="52"/>
      <c r="AB795" s="52"/>
      <c r="AC795" s="52"/>
      <c r="AD795" s="52"/>
      <c r="AE795" s="52"/>
      <c r="AF795" s="52"/>
      <c r="AG795" s="52"/>
      <c r="AH795" s="52"/>
      <c r="AI795" s="52"/>
      <c r="AJ795" s="52"/>
      <c r="AK795" s="52"/>
      <c r="AL795" s="52"/>
      <c r="AM795" s="16"/>
      <c r="AN795" s="16"/>
    </row>
    <row r="796" spans="14:40" x14ac:dyDescent="0.25">
      <c r="N796" s="51"/>
      <c r="O796" s="51"/>
      <c r="P796" s="51"/>
      <c r="Q796" s="51"/>
      <c r="R796" s="51"/>
      <c r="S796" s="51"/>
      <c r="T796" s="51"/>
      <c r="U796" s="51"/>
      <c r="V796" s="52"/>
      <c r="W796" s="52"/>
      <c r="X796" s="51"/>
      <c r="Y796" s="52"/>
      <c r="Z796" s="52"/>
      <c r="AA796" s="52"/>
      <c r="AB796" s="52"/>
      <c r="AC796" s="52"/>
      <c r="AD796" s="52"/>
      <c r="AE796" s="52"/>
      <c r="AF796" s="52"/>
      <c r="AG796" s="52"/>
      <c r="AH796" s="52"/>
      <c r="AI796" s="52"/>
      <c r="AJ796" s="52"/>
      <c r="AK796" s="52"/>
      <c r="AL796" s="52"/>
      <c r="AM796" s="16"/>
      <c r="AN796" s="16"/>
    </row>
    <row r="797" spans="14:40" x14ac:dyDescent="0.25">
      <c r="N797" s="51"/>
      <c r="O797" s="51"/>
      <c r="P797" s="51"/>
      <c r="Q797" s="51"/>
      <c r="R797" s="51"/>
      <c r="S797" s="51"/>
      <c r="T797" s="51"/>
      <c r="U797" s="51"/>
      <c r="V797" s="52"/>
      <c r="W797" s="52"/>
      <c r="X797" s="51"/>
      <c r="Y797" s="52"/>
      <c r="Z797" s="52"/>
      <c r="AA797" s="52"/>
      <c r="AB797" s="52"/>
      <c r="AC797" s="52"/>
      <c r="AD797" s="52"/>
      <c r="AE797" s="52"/>
      <c r="AF797" s="52"/>
      <c r="AG797" s="52"/>
      <c r="AH797" s="52"/>
      <c r="AI797" s="52"/>
      <c r="AJ797" s="52"/>
      <c r="AK797" s="52"/>
      <c r="AL797" s="52"/>
      <c r="AM797" s="16"/>
      <c r="AN797" s="16"/>
    </row>
    <row r="798" spans="14:40" x14ac:dyDescent="0.25">
      <c r="N798" s="51"/>
      <c r="O798" s="51"/>
      <c r="P798" s="51"/>
      <c r="Q798" s="51"/>
      <c r="R798" s="51"/>
      <c r="S798" s="51"/>
      <c r="T798" s="51"/>
      <c r="U798" s="51"/>
      <c r="V798" s="52"/>
      <c r="W798" s="52"/>
      <c r="X798" s="51"/>
      <c r="Y798" s="52"/>
      <c r="Z798" s="52"/>
      <c r="AA798" s="52"/>
      <c r="AB798" s="52"/>
      <c r="AC798" s="52"/>
      <c r="AD798" s="52"/>
      <c r="AE798" s="52"/>
      <c r="AF798" s="52"/>
      <c r="AG798" s="52"/>
      <c r="AH798" s="52"/>
      <c r="AI798" s="52"/>
      <c r="AJ798" s="52"/>
      <c r="AK798" s="52"/>
      <c r="AL798" s="52"/>
      <c r="AM798" s="16"/>
      <c r="AN798" s="16"/>
    </row>
    <row r="799" spans="14:40" x14ac:dyDescent="0.25">
      <c r="N799" s="51"/>
      <c r="O799" s="51"/>
      <c r="P799" s="51"/>
      <c r="Q799" s="51"/>
      <c r="R799" s="51"/>
      <c r="S799" s="51"/>
      <c r="T799" s="51"/>
      <c r="U799" s="51"/>
      <c r="V799" s="52"/>
      <c r="W799" s="52"/>
      <c r="X799" s="51"/>
      <c r="Y799" s="52"/>
      <c r="Z799" s="52"/>
      <c r="AA799" s="52"/>
      <c r="AB799" s="52"/>
      <c r="AC799" s="52"/>
      <c r="AD799" s="52"/>
      <c r="AE799" s="52"/>
      <c r="AF799" s="52"/>
      <c r="AG799" s="52"/>
      <c r="AH799" s="52"/>
      <c r="AI799" s="52"/>
      <c r="AJ799" s="52"/>
      <c r="AK799" s="52"/>
      <c r="AL799" s="52"/>
      <c r="AM799" s="16"/>
      <c r="AN799" s="16"/>
    </row>
    <row r="800" spans="14:40" x14ac:dyDescent="0.25">
      <c r="N800" s="51"/>
      <c r="O800" s="51"/>
      <c r="P800" s="51"/>
      <c r="Q800" s="51"/>
      <c r="R800" s="51"/>
      <c r="S800" s="51"/>
      <c r="T800" s="51"/>
      <c r="U800" s="51"/>
      <c r="V800" s="52"/>
      <c r="W800" s="52"/>
      <c r="X800" s="51"/>
      <c r="Y800" s="52"/>
      <c r="Z800" s="52"/>
      <c r="AA800" s="52"/>
      <c r="AB800" s="52"/>
      <c r="AC800" s="52"/>
      <c r="AD800" s="52"/>
      <c r="AE800" s="52"/>
      <c r="AF800" s="52"/>
      <c r="AG800" s="52"/>
      <c r="AH800" s="52"/>
      <c r="AI800" s="52"/>
      <c r="AJ800" s="52"/>
      <c r="AK800" s="52"/>
      <c r="AL800" s="52"/>
      <c r="AM800" s="16"/>
      <c r="AN800" s="16"/>
    </row>
    <row r="801" spans="14:40" x14ac:dyDescent="0.25">
      <c r="N801" s="51"/>
      <c r="O801" s="51"/>
      <c r="P801" s="51"/>
      <c r="Q801" s="51"/>
      <c r="R801" s="51"/>
      <c r="S801" s="51"/>
      <c r="T801" s="51"/>
      <c r="U801" s="51"/>
      <c r="V801" s="52"/>
      <c r="W801" s="52"/>
      <c r="X801" s="51"/>
      <c r="Y801" s="52"/>
      <c r="Z801" s="52"/>
      <c r="AA801" s="52"/>
      <c r="AB801" s="52"/>
      <c r="AC801" s="52"/>
      <c r="AD801" s="52"/>
      <c r="AE801" s="52"/>
      <c r="AF801" s="52"/>
      <c r="AG801" s="52"/>
      <c r="AH801" s="52"/>
      <c r="AI801" s="52"/>
      <c r="AJ801" s="52"/>
      <c r="AK801" s="52"/>
      <c r="AL801" s="52"/>
      <c r="AM801" s="16"/>
      <c r="AN801" s="16"/>
    </row>
    <row r="802" spans="14:40" x14ac:dyDescent="0.25">
      <c r="N802" s="51"/>
      <c r="O802" s="51"/>
      <c r="P802" s="51"/>
      <c r="Q802" s="51"/>
      <c r="R802" s="51"/>
      <c r="S802" s="51"/>
      <c r="T802" s="51"/>
      <c r="U802" s="51"/>
      <c r="V802" s="52"/>
      <c r="W802" s="52"/>
      <c r="X802" s="51"/>
      <c r="Y802" s="52"/>
      <c r="Z802" s="52"/>
      <c r="AA802" s="52"/>
      <c r="AB802" s="52"/>
      <c r="AC802" s="52"/>
      <c r="AD802" s="52"/>
      <c r="AE802" s="52"/>
      <c r="AF802" s="52"/>
      <c r="AG802" s="52"/>
      <c r="AH802" s="52"/>
      <c r="AI802" s="52"/>
      <c r="AJ802" s="52"/>
      <c r="AK802" s="52"/>
      <c r="AL802" s="52"/>
      <c r="AM802" s="16"/>
      <c r="AN802" s="16"/>
    </row>
    <row r="803" spans="14:40" x14ac:dyDescent="0.25">
      <c r="N803" s="51"/>
      <c r="O803" s="51"/>
      <c r="P803" s="51"/>
      <c r="Q803" s="51"/>
      <c r="R803" s="51"/>
      <c r="S803" s="51"/>
      <c r="T803" s="51"/>
      <c r="U803" s="51"/>
      <c r="V803" s="52"/>
      <c r="W803" s="52"/>
      <c r="X803" s="51"/>
      <c r="Y803" s="52"/>
      <c r="Z803" s="52"/>
      <c r="AA803" s="52"/>
      <c r="AB803" s="52"/>
      <c r="AC803" s="52"/>
      <c r="AD803" s="52"/>
      <c r="AE803" s="52"/>
      <c r="AF803" s="52"/>
      <c r="AG803" s="52"/>
      <c r="AH803" s="52"/>
      <c r="AI803" s="52"/>
      <c r="AJ803" s="52"/>
      <c r="AK803" s="52"/>
      <c r="AL803" s="52"/>
      <c r="AM803" s="16"/>
      <c r="AN803" s="16"/>
    </row>
    <row r="804" spans="14:40" x14ac:dyDescent="0.25">
      <c r="N804" s="51"/>
      <c r="O804" s="51"/>
      <c r="P804" s="51"/>
      <c r="Q804" s="51"/>
      <c r="R804" s="51"/>
      <c r="S804" s="51"/>
      <c r="T804" s="51"/>
      <c r="U804" s="51"/>
      <c r="V804" s="52"/>
      <c r="W804" s="52"/>
      <c r="X804" s="51"/>
      <c r="Y804" s="52"/>
      <c r="Z804" s="52"/>
      <c r="AA804" s="52"/>
      <c r="AB804" s="52"/>
      <c r="AC804" s="52"/>
      <c r="AD804" s="52"/>
      <c r="AE804" s="52"/>
      <c r="AF804" s="52"/>
      <c r="AG804" s="52"/>
      <c r="AH804" s="52"/>
      <c r="AI804" s="52"/>
      <c r="AJ804" s="52"/>
      <c r="AK804" s="52"/>
      <c r="AL804" s="52"/>
      <c r="AM804" s="16"/>
      <c r="AN804" s="16"/>
    </row>
    <row r="805" spans="14:40" x14ac:dyDescent="0.25">
      <c r="N805" s="51"/>
      <c r="O805" s="51"/>
      <c r="P805" s="51"/>
      <c r="Q805" s="51"/>
      <c r="R805" s="51"/>
      <c r="S805" s="51"/>
      <c r="T805" s="51"/>
      <c r="U805" s="51"/>
      <c r="V805" s="52"/>
      <c r="W805" s="52"/>
      <c r="X805" s="51"/>
      <c r="Y805" s="52"/>
      <c r="Z805" s="52"/>
      <c r="AA805" s="52"/>
      <c r="AB805" s="52"/>
      <c r="AC805" s="52"/>
      <c r="AD805" s="52"/>
      <c r="AE805" s="52"/>
      <c r="AF805" s="52"/>
      <c r="AG805" s="52"/>
      <c r="AH805" s="52"/>
      <c r="AI805" s="52"/>
      <c r="AJ805" s="52"/>
      <c r="AK805" s="52"/>
      <c r="AL805" s="52"/>
      <c r="AM805" s="16"/>
      <c r="AN805" s="16"/>
    </row>
    <row r="806" spans="14:40" x14ac:dyDescent="0.25">
      <c r="N806" s="51"/>
      <c r="O806" s="51"/>
      <c r="P806" s="51"/>
      <c r="Q806" s="51"/>
      <c r="R806" s="51"/>
      <c r="S806" s="51"/>
      <c r="T806" s="51"/>
      <c r="U806" s="51"/>
      <c r="V806" s="52"/>
      <c r="W806" s="52"/>
      <c r="X806" s="51"/>
      <c r="Y806" s="52"/>
      <c r="Z806" s="52"/>
      <c r="AA806" s="52"/>
      <c r="AB806" s="52"/>
      <c r="AC806" s="52"/>
      <c r="AD806" s="52"/>
      <c r="AE806" s="52"/>
      <c r="AF806" s="52"/>
      <c r="AG806" s="52"/>
      <c r="AH806" s="52"/>
      <c r="AI806" s="52"/>
      <c r="AJ806" s="52"/>
      <c r="AK806" s="52"/>
      <c r="AL806" s="52"/>
      <c r="AM806" s="16"/>
      <c r="AN806" s="16"/>
    </row>
    <row r="807" spans="14:40" x14ac:dyDescent="0.25">
      <c r="N807" s="51"/>
      <c r="O807" s="51"/>
      <c r="P807" s="51"/>
      <c r="Q807" s="51"/>
      <c r="R807" s="51"/>
      <c r="S807" s="51"/>
      <c r="T807" s="51"/>
      <c r="U807" s="51"/>
      <c r="V807" s="52"/>
      <c r="W807" s="52"/>
      <c r="X807" s="51"/>
      <c r="Y807" s="52"/>
      <c r="Z807" s="52"/>
      <c r="AA807" s="52"/>
      <c r="AB807" s="52"/>
      <c r="AC807" s="52"/>
      <c r="AD807" s="52"/>
      <c r="AE807" s="52"/>
      <c r="AF807" s="52"/>
      <c r="AG807" s="52"/>
      <c r="AH807" s="52"/>
      <c r="AI807" s="52"/>
      <c r="AJ807" s="52"/>
      <c r="AK807" s="52"/>
      <c r="AL807" s="52"/>
      <c r="AM807" s="16"/>
      <c r="AN807" s="16"/>
    </row>
    <row r="808" spans="14:40" x14ac:dyDescent="0.25">
      <c r="N808" s="51"/>
      <c r="O808" s="51"/>
      <c r="P808" s="51"/>
      <c r="Q808" s="51"/>
      <c r="R808" s="51"/>
      <c r="S808" s="51"/>
      <c r="T808" s="51"/>
      <c r="U808" s="51"/>
      <c r="V808" s="52"/>
      <c r="W808" s="52"/>
      <c r="X808" s="51"/>
      <c r="Y808" s="52"/>
      <c r="Z808" s="52"/>
      <c r="AA808" s="52"/>
      <c r="AB808" s="52"/>
      <c r="AC808" s="52"/>
      <c r="AD808" s="52"/>
      <c r="AE808" s="52"/>
      <c r="AF808" s="52"/>
      <c r="AG808" s="52"/>
      <c r="AH808" s="52"/>
      <c r="AI808" s="52"/>
      <c r="AJ808" s="52"/>
      <c r="AK808" s="52"/>
      <c r="AL808" s="52"/>
      <c r="AM808" s="16"/>
      <c r="AN808" s="16"/>
    </row>
    <row r="809" spans="14:40" x14ac:dyDescent="0.25">
      <c r="N809" s="51"/>
      <c r="O809" s="51"/>
      <c r="P809" s="51"/>
      <c r="Q809" s="51"/>
      <c r="R809" s="51"/>
      <c r="S809" s="51"/>
      <c r="T809" s="51"/>
      <c r="U809" s="51"/>
      <c r="V809" s="52"/>
      <c r="W809" s="52"/>
      <c r="X809" s="51"/>
      <c r="Y809" s="52"/>
      <c r="Z809" s="52"/>
      <c r="AA809" s="52"/>
      <c r="AB809" s="52"/>
      <c r="AC809" s="52"/>
      <c r="AD809" s="52"/>
      <c r="AE809" s="52"/>
      <c r="AF809" s="52"/>
      <c r="AG809" s="52"/>
      <c r="AH809" s="52"/>
      <c r="AI809" s="52"/>
      <c r="AJ809" s="52"/>
      <c r="AK809" s="52"/>
      <c r="AL809" s="52"/>
      <c r="AM809" s="16"/>
      <c r="AN809" s="16"/>
    </row>
    <row r="810" spans="14:40" x14ac:dyDescent="0.25">
      <c r="N810" s="51"/>
      <c r="O810" s="51"/>
      <c r="P810" s="51"/>
      <c r="Q810" s="51"/>
      <c r="R810" s="51"/>
      <c r="S810" s="51"/>
      <c r="T810" s="51"/>
      <c r="U810" s="51"/>
      <c r="V810" s="52"/>
      <c r="W810" s="52"/>
      <c r="X810" s="51"/>
      <c r="Y810" s="52"/>
      <c r="Z810" s="52"/>
      <c r="AA810" s="52"/>
      <c r="AB810" s="52"/>
      <c r="AC810" s="52"/>
      <c r="AD810" s="52"/>
      <c r="AE810" s="52"/>
      <c r="AF810" s="52"/>
      <c r="AG810" s="52"/>
      <c r="AH810" s="52"/>
      <c r="AI810" s="52"/>
      <c r="AJ810" s="52"/>
      <c r="AK810" s="52"/>
      <c r="AL810" s="52"/>
      <c r="AM810" s="16"/>
      <c r="AN810" s="16"/>
    </row>
    <row r="811" spans="14:40" x14ac:dyDescent="0.25">
      <c r="N811" s="51"/>
      <c r="O811" s="51"/>
      <c r="P811" s="51"/>
      <c r="Q811" s="51"/>
      <c r="R811" s="51"/>
      <c r="S811" s="51"/>
      <c r="T811" s="51"/>
      <c r="U811" s="51"/>
      <c r="V811" s="52"/>
      <c r="W811" s="52"/>
      <c r="X811" s="51"/>
      <c r="Y811" s="52"/>
      <c r="Z811" s="52"/>
      <c r="AA811" s="52"/>
      <c r="AB811" s="52"/>
      <c r="AC811" s="52"/>
      <c r="AD811" s="52"/>
      <c r="AE811" s="52"/>
      <c r="AF811" s="52"/>
      <c r="AG811" s="52"/>
      <c r="AH811" s="52"/>
      <c r="AI811" s="52"/>
      <c r="AJ811" s="52"/>
      <c r="AK811" s="52"/>
      <c r="AL811" s="52"/>
      <c r="AM811" s="16"/>
      <c r="AN811" s="16"/>
    </row>
    <row r="812" spans="14:40" x14ac:dyDescent="0.25">
      <c r="N812" s="51"/>
      <c r="O812" s="51"/>
      <c r="P812" s="51"/>
      <c r="Q812" s="51"/>
      <c r="R812" s="51"/>
      <c r="S812" s="51"/>
      <c r="T812" s="51"/>
      <c r="U812" s="51"/>
      <c r="V812" s="52"/>
      <c r="W812" s="52"/>
      <c r="X812" s="51"/>
      <c r="Y812" s="52"/>
      <c r="Z812" s="52"/>
      <c r="AA812" s="52"/>
      <c r="AB812" s="52"/>
      <c r="AC812" s="52"/>
      <c r="AD812" s="52"/>
      <c r="AE812" s="52"/>
      <c r="AF812" s="52"/>
      <c r="AG812" s="52"/>
      <c r="AH812" s="52"/>
      <c r="AI812" s="52"/>
      <c r="AJ812" s="52"/>
      <c r="AK812" s="52"/>
      <c r="AL812" s="52"/>
      <c r="AM812" s="16"/>
      <c r="AN812" s="16"/>
    </row>
    <row r="813" spans="14:40" x14ac:dyDescent="0.25">
      <c r="N813" s="51"/>
      <c r="O813" s="51"/>
      <c r="P813" s="51"/>
      <c r="Q813" s="51"/>
      <c r="R813" s="51"/>
      <c r="S813" s="51"/>
      <c r="T813" s="51"/>
      <c r="U813" s="51"/>
      <c r="V813" s="52"/>
      <c r="W813" s="52"/>
      <c r="X813" s="51"/>
      <c r="Y813" s="52"/>
      <c r="Z813" s="52"/>
      <c r="AA813" s="52"/>
      <c r="AB813" s="52"/>
      <c r="AC813" s="52"/>
      <c r="AD813" s="52"/>
      <c r="AE813" s="52"/>
      <c r="AF813" s="52"/>
      <c r="AG813" s="52"/>
      <c r="AH813" s="52"/>
      <c r="AI813" s="52"/>
      <c r="AJ813" s="52"/>
      <c r="AK813" s="52"/>
      <c r="AL813" s="52"/>
      <c r="AM813" s="16"/>
      <c r="AN813" s="16"/>
    </row>
    <row r="814" spans="14:40" x14ac:dyDescent="0.25">
      <c r="N814" s="51"/>
      <c r="O814" s="51"/>
      <c r="P814" s="51"/>
      <c r="Q814" s="51"/>
      <c r="R814" s="51"/>
      <c r="S814" s="51"/>
      <c r="T814" s="51"/>
      <c r="U814" s="51"/>
      <c r="V814" s="52"/>
      <c r="W814" s="52"/>
      <c r="X814" s="51"/>
      <c r="Y814" s="52"/>
      <c r="Z814" s="52"/>
      <c r="AA814" s="52"/>
      <c r="AB814" s="52"/>
      <c r="AC814" s="52"/>
      <c r="AD814" s="52"/>
      <c r="AE814" s="52"/>
      <c r="AF814" s="52"/>
      <c r="AG814" s="52"/>
      <c r="AH814" s="52"/>
      <c r="AI814" s="52"/>
      <c r="AJ814" s="52"/>
      <c r="AK814" s="52"/>
      <c r="AL814" s="52"/>
      <c r="AM814" s="16"/>
      <c r="AN814" s="16"/>
    </row>
    <row r="815" spans="14:40" x14ac:dyDescent="0.25">
      <c r="N815" s="51"/>
      <c r="O815" s="51"/>
      <c r="P815" s="51"/>
      <c r="Q815" s="51"/>
      <c r="R815" s="51"/>
      <c r="S815" s="51"/>
      <c r="T815" s="51"/>
      <c r="U815" s="51"/>
      <c r="V815" s="52"/>
      <c r="W815" s="52"/>
      <c r="X815" s="51"/>
      <c r="Y815" s="52"/>
      <c r="Z815" s="52"/>
      <c r="AA815" s="52"/>
      <c r="AB815" s="52"/>
      <c r="AC815" s="52"/>
      <c r="AD815" s="52"/>
      <c r="AE815" s="52"/>
      <c r="AF815" s="52"/>
      <c r="AG815" s="52"/>
      <c r="AH815" s="52"/>
      <c r="AI815" s="52"/>
      <c r="AJ815" s="52"/>
      <c r="AK815" s="52"/>
      <c r="AL815" s="52"/>
      <c r="AM815" s="16"/>
      <c r="AN815" s="16"/>
    </row>
    <row r="816" spans="14:40" x14ac:dyDescent="0.25">
      <c r="N816" s="51"/>
      <c r="O816" s="51"/>
      <c r="P816" s="51"/>
      <c r="Q816" s="51"/>
      <c r="R816" s="51"/>
      <c r="S816" s="51"/>
      <c r="T816" s="51"/>
      <c r="U816" s="51"/>
      <c r="V816" s="52"/>
      <c r="W816" s="52"/>
      <c r="X816" s="51"/>
      <c r="Y816" s="52"/>
      <c r="Z816" s="52"/>
      <c r="AA816" s="52"/>
      <c r="AB816" s="52"/>
      <c r="AC816" s="52"/>
      <c r="AD816" s="52"/>
      <c r="AE816" s="52"/>
      <c r="AF816" s="52"/>
      <c r="AG816" s="52"/>
      <c r="AH816" s="52"/>
      <c r="AI816" s="52"/>
      <c r="AJ816" s="52"/>
      <c r="AK816" s="52"/>
      <c r="AL816" s="52"/>
      <c r="AM816" s="16"/>
      <c r="AN816" s="16"/>
    </row>
    <row r="817" spans="14:40" x14ac:dyDescent="0.25">
      <c r="N817" s="51"/>
      <c r="O817" s="51"/>
      <c r="P817" s="51"/>
      <c r="Q817" s="51"/>
      <c r="R817" s="51"/>
      <c r="S817" s="51"/>
      <c r="T817" s="51"/>
      <c r="U817" s="51"/>
      <c r="V817" s="52"/>
      <c r="W817" s="52"/>
      <c r="X817" s="51"/>
      <c r="Y817" s="52"/>
      <c r="Z817" s="52"/>
      <c r="AA817" s="52"/>
      <c r="AB817" s="52"/>
      <c r="AC817" s="52"/>
      <c r="AD817" s="52"/>
      <c r="AE817" s="52"/>
      <c r="AF817" s="52"/>
      <c r="AG817" s="52"/>
      <c r="AH817" s="52"/>
      <c r="AI817" s="52"/>
      <c r="AJ817" s="52"/>
      <c r="AK817" s="52"/>
      <c r="AL817" s="52"/>
      <c r="AM817" s="16"/>
      <c r="AN817" s="16"/>
    </row>
    <row r="818" spans="14:40" x14ac:dyDescent="0.25">
      <c r="N818" s="51"/>
      <c r="O818" s="51"/>
      <c r="P818" s="51"/>
      <c r="Q818" s="51"/>
      <c r="R818" s="51"/>
      <c r="S818" s="51"/>
      <c r="T818" s="51"/>
      <c r="U818" s="51"/>
      <c r="V818" s="52"/>
      <c r="W818" s="52"/>
      <c r="X818" s="51"/>
      <c r="Y818" s="52"/>
      <c r="Z818" s="52"/>
      <c r="AA818" s="52"/>
      <c r="AB818" s="52"/>
      <c r="AC818" s="52"/>
      <c r="AD818" s="52"/>
      <c r="AE818" s="52"/>
      <c r="AF818" s="52"/>
      <c r="AG818" s="52"/>
      <c r="AH818" s="52"/>
      <c r="AI818" s="52"/>
      <c r="AJ818" s="52"/>
      <c r="AK818" s="52"/>
      <c r="AL818" s="52"/>
      <c r="AM818" s="16"/>
      <c r="AN818" s="16"/>
    </row>
    <row r="819" spans="14:40" x14ac:dyDescent="0.25">
      <c r="N819" s="51"/>
      <c r="O819" s="51"/>
      <c r="P819" s="51"/>
      <c r="Q819" s="51"/>
      <c r="R819" s="51"/>
      <c r="S819" s="51"/>
      <c r="T819" s="51"/>
      <c r="U819" s="51"/>
      <c r="V819" s="52"/>
      <c r="W819" s="52"/>
      <c r="X819" s="51"/>
      <c r="Y819" s="52"/>
      <c r="Z819" s="52"/>
      <c r="AA819" s="52"/>
      <c r="AB819" s="52"/>
      <c r="AC819" s="52"/>
      <c r="AD819" s="52"/>
      <c r="AE819" s="52"/>
      <c r="AF819" s="52"/>
      <c r="AG819" s="52"/>
      <c r="AH819" s="52"/>
      <c r="AI819" s="52"/>
      <c r="AJ819" s="52"/>
      <c r="AK819" s="52"/>
      <c r="AL819" s="52"/>
      <c r="AM819" s="16"/>
      <c r="AN819" s="16"/>
    </row>
    <row r="820" spans="14:40" x14ac:dyDescent="0.25">
      <c r="N820" s="51"/>
      <c r="O820" s="51"/>
      <c r="P820" s="51"/>
      <c r="Q820" s="51"/>
      <c r="R820" s="51"/>
      <c r="S820" s="51"/>
      <c r="T820" s="51"/>
      <c r="U820" s="51"/>
      <c r="V820" s="52"/>
      <c r="W820" s="52"/>
      <c r="X820" s="51"/>
      <c r="Y820" s="52"/>
      <c r="Z820" s="52"/>
      <c r="AA820" s="52"/>
      <c r="AB820" s="52"/>
      <c r="AC820" s="52"/>
      <c r="AD820" s="52"/>
      <c r="AE820" s="52"/>
      <c r="AF820" s="52"/>
      <c r="AG820" s="52"/>
      <c r="AH820" s="52"/>
      <c r="AI820" s="52"/>
      <c r="AJ820" s="52"/>
      <c r="AK820" s="52"/>
      <c r="AL820" s="52"/>
      <c r="AM820" s="16"/>
      <c r="AN820" s="16"/>
    </row>
    <row r="821" spans="14:40" x14ac:dyDescent="0.25">
      <c r="N821" s="51"/>
      <c r="O821" s="51"/>
      <c r="P821" s="51"/>
      <c r="Q821" s="51"/>
      <c r="R821" s="51"/>
      <c r="S821" s="51"/>
      <c r="T821" s="51"/>
      <c r="U821" s="51"/>
      <c r="V821" s="52"/>
      <c r="W821" s="52"/>
      <c r="X821" s="51"/>
      <c r="Y821" s="52"/>
      <c r="Z821" s="52"/>
      <c r="AA821" s="52"/>
      <c r="AB821" s="52"/>
      <c r="AC821" s="52"/>
      <c r="AD821" s="52"/>
      <c r="AE821" s="52"/>
      <c r="AF821" s="52"/>
      <c r="AG821" s="52"/>
      <c r="AH821" s="52"/>
      <c r="AI821" s="52"/>
      <c r="AJ821" s="52"/>
      <c r="AK821" s="52"/>
      <c r="AL821" s="52"/>
      <c r="AM821" s="16"/>
      <c r="AN821" s="16"/>
    </row>
    <row r="822" spans="14:40" x14ac:dyDescent="0.25">
      <c r="N822" s="51"/>
      <c r="O822" s="51"/>
      <c r="P822" s="51"/>
      <c r="Q822" s="51"/>
      <c r="R822" s="51"/>
      <c r="S822" s="51"/>
      <c r="T822" s="51"/>
      <c r="U822" s="51"/>
      <c r="V822" s="52"/>
      <c r="W822" s="52"/>
      <c r="X822" s="51"/>
      <c r="Y822" s="52"/>
      <c r="Z822" s="52"/>
      <c r="AA822" s="52"/>
      <c r="AB822" s="52"/>
      <c r="AC822" s="52"/>
      <c r="AD822" s="52"/>
      <c r="AE822" s="52"/>
      <c r="AF822" s="52"/>
      <c r="AG822" s="52"/>
      <c r="AH822" s="52"/>
      <c r="AI822" s="52"/>
      <c r="AJ822" s="52"/>
      <c r="AK822" s="52"/>
      <c r="AL822" s="52"/>
      <c r="AM822" s="16"/>
      <c r="AN822" s="16"/>
    </row>
    <row r="823" spans="14:40" x14ac:dyDescent="0.25">
      <c r="N823" s="51"/>
      <c r="O823" s="51"/>
      <c r="P823" s="51"/>
      <c r="Q823" s="51"/>
      <c r="R823" s="51"/>
      <c r="S823" s="51"/>
      <c r="T823" s="51"/>
      <c r="U823" s="51"/>
      <c r="V823" s="52"/>
      <c r="W823" s="52"/>
      <c r="X823" s="51"/>
      <c r="Y823" s="52"/>
      <c r="Z823" s="52"/>
      <c r="AA823" s="52"/>
      <c r="AB823" s="52"/>
      <c r="AC823" s="52"/>
      <c r="AD823" s="52"/>
      <c r="AE823" s="52"/>
      <c r="AF823" s="52"/>
      <c r="AG823" s="52"/>
      <c r="AH823" s="52"/>
      <c r="AI823" s="52"/>
      <c r="AJ823" s="52"/>
      <c r="AK823" s="52"/>
      <c r="AL823" s="52"/>
      <c r="AM823" s="16"/>
      <c r="AN823" s="16"/>
    </row>
    <row r="824" spans="14:40" x14ac:dyDescent="0.25">
      <c r="N824" s="51"/>
      <c r="O824" s="51"/>
      <c r="P824" s="51"/>
      <c r="Q824" s="51"/>
      <c r="R824" s="51"/>
      <c r="S824" s="51"/>
      <c r="T824" s="51"/>
      <c r="U824" s="51"/>
      <c r="V824" s="52"/>
      <c r="W824" s="52"/>
      <c r="X824" s="51"/>
      <c r="Y824" s="52"/>
      <c r="Z824" s="52"/>
      <c r="AA824" s="52"/>
      <c r="AB824" s="52"/>
      <c r="AC824" s="52"/>
      <c r="AD824" s="52"/>
      <c r="AE824" s="52"/>
      <c r="AF824" s="52"/>
      <c r="AG824" s="52"/>
      <c r="AH824" s="52"/>
      <c r="AI824" s="52"/>
      <c r="AJ824" s="52"/>
      <c r="AK824" s="52"/>
      <c r="AL824" s="52"/>
      <c r="AM824" s="16"/>
      <c r="AN824" s="16"/>
    </row>
    <row r="825" spans="14:40" x14ac:dyDescent="0.25">
      <c r="N825" s="51"/>
      <c r="O825" s="51"/>
      <c r="P825" s="51"/>
      <c r="Q825" s="51"/>
      <c r="R825" s="51"/>
      <c r="S825" s="51"/>
      <c r="T825" s="51"/>
      <c r="U825" s="51"/>
      <c r="V825" s="52"/>
      <c r="W825" s="52"/>
      <c r="X825" s="51"/>
      <c r="Y825" s="52"/>
      <c r="Z825" s="52"/>
      <c r="AA825" s="52"/>
      <c r="AB825" s="52"/>
      <c r="AC825" s="52"/>
      <c r="AD825" s="52"/>
      <c r="AE825" s="52"/>
      <c r="AF825" s="52"/>
      <c r="AG825" s="52"/>
      <c r="AH825" s="52"/>
      <c r="AI825" s="52"/>
      <c r="AJ825" s="52"/>
      <c r="AK825" s="52"/>
      <c r="AL825" s="52"/>
      <c r="AM825" s="16"/>
      <c r="AN825" s="16"/>
    </row>
    <row r="826" spans="14:40" x14ac:dyDescent="0.25">
      <c r="N826" s="51"/>
      <c r="O826" s="51"/>
      <c r="P826" s="51"/>
      <c r="Q826" s="51"/>
      <c r="R826" s="51"/>
      <c r="S826" s="51"/>
      <c r="T826" s="51"/>
      <c r="U826" s="51"/>
      <c r="V826" s="52"/>
      <c r="W826" s="52"/>
      <c r="X826" s="51"/>
      <c r="Y826" s="52"/>
      <c r="Z826" s="52"/>
      <c r="AA826" s="52"/>
      <c r="AB826" s="52"/>
      <c r="AC826" s="52"/>
      <c r="AD826" s="52"/>
      <c r="AE826" s="52"/>
      <c r="AF826" s="52"/>
      <c r="AG826" s="52"/>
      <c r="AH826" s="52"/>
      <c r="AI826" s="52"/>
      <c r="AJ826" s="52"/>
      <c r="AK826" s="52"/>
      <c r="AL826" s="52"/>
      <c r="AM826" s="16"/>
      <c r="AN826" s="16"/>
    </row>
    <row r="827" spans="14:40" x14ac:dyDescent="0.25">
      <c r="N827" s="51"/>
      <c r="O827" s="51"/>
      <c r="P827" s="51"/>
      <c r="Q827" s="51"/>
      <c r="R827" s="51"/>
      <c r="S827" s="51"/>
      <c r="T827" s="51"/>
      <c r="U827" s="51"/>
      <c r="V827" s="52"/>
      <c r="W827" s="52"/>
      <c r="X827" s="51"/>
      <c r="Y827" s="52"/>
      <c r="Z827" s="52"/>
      <c r="AA827" s="52"/>
      <c r="AB827" s="52"/>
      <c r="AC827" s="52"/>
      <c r="AD827" s="52"/>
      <c r="AE827" s="52"/>
      <c r="AF827" s="52"/>
      <c r="AG827" s="52"/>
      <c r="AH827" s="52"/>
      <c r="AI827" s="52"/>
      <c r="AJ827" s="52"/>
      <c r="AK827" s="52"/>
      <c r="AL827" s="52"/>
      <c r="AM827" s="16"/>
      <c r="AN827" s="16"/>
    </row>
    <row r="828" spans="14:40" x14ac:dyDescent="0.25">
      <c r="N828" s="51"/>
      <c r="O828" s="51"/>
      <c r="P828" s="51"/>
      <c r="Q828" s="51"/>
      <c r="R828" s="51"/>
      <c r="S828" s="51"/>
      <c r="T828" s="51"/>
      <c r="U828" s="51"/>
      <c r="V828" s="52"/>
      <c r="W828" s="52"/>
      <c r="X828" s="51"/>
      <c r="Y828" s="52"/>
      <c r="Z828" s="52"/>
      <c r="AA828" s="52"/>
      <c r="AB828" s="52"/>
      <c r="AC828" s="52"/>
      <c r="AD828" s="52"/>
      <c r="AE828" s="52"/>
      <c r="AF828" s="52"/>
      <c r="AG828" s="52"/>
      <c r="AH828" s="52"/>
      <c r="AI828" s="52"/>
      <c r="AJ828" s="52"/>
      <c r="AK828" s="52"/>
      <c r="AL828" s="52"/>
      <c r="AM828" s="16"/>
      <c r="AN828" s="16"/>
    </row>
    <row r="829" spans="14:40" x14ac:dyDescent="0.25">
      <c r="N829" s="51"/>
      <c r="O829" s="51"/>
      <c r="P829" s="51"/>
      <c r="Q829" s="51"/>
      <c r="R829" s="51"/>
      <c r="S829" s="51"/>
      <c r="T829" s="51"/>
      <c r="U829" s="51"/>
      <c r="V829" s="52"/>
      <c r="W829" s="52"/>
      <c r="X829" s="51"/>
      <c r="Y829" s="52"/>
      <c r="Z829" s="52"/>
      <c r="AA829" s="52"/>
      <c r="AB829" s="52"/>
      <c r="AC829" s="52"/>
      <c r="AD829" s="52"/>
      <c r="AE829" s="52"/>
      <c r="AF829" s="52"/>
      <c r="AG829" s="52"/>
      <c r="AH829" s="52"/>
      <c r="AI829" s="52"/>
      <c r="AJ829" s="52"/>
      <c r="AK829" s="52"/>
      <c r="AL829" s="52"/>
      <c r="AM829" s="16"/>
      <c r="AN829" s="16"/>
    </row>
    <row r="830" spans="14:40" x14ac:dyDescent="0.25">
      <c r="N830" s="51"/>
      <c r="O830" s="51"/>
      <c r="P830" s="51"/>
      <c r="Q830" s="51"/>
      <c r="R830" s="51"/>
      <c r="S830" s="51"/>
      <c r="T830" s="51"/>
      <c r="U830" s="51"/>
      <c r="V830" s="52"/>
      <c r="W830" s="52"/>
      <c r="X830" s="51"/>
      <c r="Y830" s="52"/>
      <c r="Z830" s="52"/>
      <c r="AA830" s="52"/>
      <c r="AB830" s="52"/>
      <c r="AC830" s="52"/>
      <c r="AD830" s="52"/>
      <c r="AE830" s="52"/>
      <c r="AF830" s="52"/>
      <c r="AG830" s="52"/>
      <c r="AH830" s="52"/>
      <c r="AI830" s="52"/>
      <c r="AJ830" s="52"/>
      <c r="AK830" s="52"/>
      <c r="AL830" s="52"/>
      <c r="AM830" s="16"/>
      <c r="AN830" s="16"/>
    </row>
    <row r="831" spans="14:40" x14ac:dyDescent="0.25">
      <c r="N831" s="51"/>
      <c r="O831" s="51"/>
      <c r="P831" s="51"/>
      <c r="Q831" s="51"/>
      <c r="R831" s="51"/>
      <c r="S831" s="51"/>
      <c r="T831" s="51"/>
      <c r="U831" s="51"/>
      <c r="V831" s="52"/>
      <c r="W831" s="52"/>
      <c r="X831" s="51"/>
      <c r="Y831" s="52"/>
      <c r="Z831" s="52"/>
      <c r="AA831" s="52"/>
      <c r="AB831" s="52"/>
      <c r="AC831" s="52"/>
      <c r="AD831" s="52"/>
      <c r="AE831" s="52"/>
      <c r="AF831" s="52"/>
      <c r="AG831" s="52"/>
      <c r="AH831" s="52"/>
      <c r="AI831" s="52"/>
      <c r="AJ831" s="52"/>
      <c r="AK831" s="52"/>
      <c r="AL831" s="52"/>
      <c r="AM831" s="16"/>
      <c r="AN831" s="16"/>
    </row>
    <row r="832" spans="14:40" x14ac:dyDescent="0.25">
      <c r="N832" s="51"/>
      <c r="O832" s="51"/>
      <c r="P832" s="51"/>
      <c r="Q832" s="51"/>
      <c r="R832" s="51"/>
      <c r="S832" s="51"/>
      <c r="T832" s="51"/>
      <c r="U832" s="51"/>
      <c r="V832" s="52"/>
      <c r="W832" s="52"/>
      <c r="X832" s="51"/>
      <c r="Y832" s="52"/>
      <c r="Z832" s="52"/>
      <c r="AA832" s="52"/>
      <c r="AB832" s="52"/>
      <c r="AC832" s="52"/>
      <c r="AD832" s="52"/>
      <c r="AE832" s="52"/>
      <c r="AF832" s="52"/>
      <c r="AG832" s="52"/>
      <c r="AH832" s="52"/>
      <c r="AI832" s="52"/>
      <c r="AJ832" s="52"/>
      <c r="AK832" s="52"/>
      <c r="AL832" s="52"/>
      <c r="AM832" s="16"/>
      <c r="AN832" s="16"/>
    </row>
    <row r="833" spans="14:40" x14ac:dyDescent="0.25">
      <c r="N833" s="51"/>
      <c r="O833" s="51"/>
      <c r="P833" s="51"/>
      <c r="Q833" s="51"/>
      <c r="R833" s="51"/>
      <c r="S833" s="51"/>
      <c r="T833" s="51"/>
      <c r="U833" s="51"/>
      <c r="V833" s="52"/>
      <c r="W833" s="52"/>
      <c r="X833" s="51"/>
      <c r="Y833" s="52"/>
      <c r="Z833" s="52"/>
      <c r="AA833" s="52"/>
      <c r="AB833" s="52"/>
      <c r="AC833" s="52"/>
      <c r="AD833" s="52"/>
      <c r="AE833" s="52"/>
      <c r="AF833" s="52"/>
      <c r="AG833" s="52"/>
      <c r="AH833" s="52"/>
      <c r="AI833" s="52"/>
      <c r="AJ833" s="52"/>
      <c r="AK833" s="52"/>
      <c r="AL833" s="52"/>
      <c r="AM833" s="16"/>
      <c r="AN833" s="16"/>
    </row>
    <row r="834" spans="14:40" x14ac:dyDescent="0.25">
      <c r="N834" s="51"/>
      <c r="O834" s="51"/>
      <c r="P834" s="51"/>
      <c r="Q834" s="51"/>
      <c r="R834" s="51"/>
      <c r="S834" s="51"/>
      <c r="T834" s="51"/>
      <c r="U834" s="51"/>
      <c r="V834" s="52"/>
      <c r="W834" s="52"/>
      <c r="X834" s="51"/>
      <c r="Y834" s="52"/>
      <c r="Z834" s="52"/>
      <c r="AA834" s="52"/>
      <c r="AB834" s="52"/>
      <c r="AC834" s="52"/>
      <c r="AD834" s="52"/>
      <c r="AE834" s="52"/>
      <c r="AF834" s="52"/>
      <c r="AG834" s="52"/>
      <c r="AH834" s="52"/>
      <c r="AI834" s="52"/>
      <c r="AJ834" s="52"/>
      <c r="AK834" s="52"/>
      <c r="AL834" s="52"/>
      <c r="AM834" s="16"/>
      <c r="AN834" s="16"/>
    </row>
    <row r="835" spans="14:40" x14ac:dyDescent="0.25">
      <c r="N835" s="51"/>
      <c r="O835" s="51"/>
      <c r="P835" s="51"/>
      <c r="Q835" s="51"/>
      <c r="R835" s="51"/>
      <c r="S835" s="51"/>
      <c r="T835" s="51"/>
      <c r="U835" s="51"/>
      <c r="V835" s="52"/>
      <c r="W835" s="52"/>
      <c r="X835" s="51"/>
      <c r="Y835" s="52"/>
      <c r="Z835" s="52"/>
      <c r="AA835" s="52"/>
      <c r="AB835" s="52"/>
      <c r="AC835" s="52"/>
      <c r="AD835" s="52"/>
      <c r="AE835" s="52"/>
      <c r="AF835" s="52"/>
      <c r="AG835" s="52"/>
      <c r="AH835" s="52"/>
      <c r="AI835" s="52"/>
      <c r="AJ835" s="52"/>
      <c r="AK835" s="52"/>
      <c r="AL835" s="52"/>
      <c r="AM835" s="16"/>
      <c r="AN835" s="16"/>
    </row>
    <row r="836" spans="14:40" x14ac:dyDescent="0.25">
      <c r="N836" s="51"/>
      <c r="O836" s="51"/>
      <c r="P836" s="51"/>
      <c r="Q836" s="51"/>
      <c r="R836" s="51"/>
      <c r="S836" s="51"/>
      <c r="T836" s="51"/>
      <c r="U836" s="51"/>
      <c r="V836" s="52"/>
      <c r="W836" s="52"/>
      <c r="X836" s="51"/>
      <c r="Y836" s="52"/>
      <c r="Z836" s="52"/>
      <c r="AA836" s="52"/>
      <c r="AB836" s="52"/>
      <c r="AC836" s="52"/>
      <c r="AD836" s="52"/>
      <c r="AE836" s="52"/>
      <c r="AF836" s="52"/>
      <c r="AG836" s="52"/>
      <c r="AH836" s="52"/>
      <c r="AI836" s="52"/>
      <c r="AJ836" s="52"/>
      <c r="AK836" s="52"/>
      <c r="AL836" s="52"/>
      <c r="AM836" s="16"/>
      <c r="AN836" s="16"/>
    </row>
    <row r="837" spans="14:40" x14ac:dyDescent="0.25">
      <c r="N837" s="51"/>
      <c r="O837" s="51"/>
      <c r="P837" s="51"/>
      <c r="Q837" s="51"/>
      <c r="R837" s="51"/>
      <c r="S837" s="51"/>
      <c r="T837" s="51"/>
      <c r="U837" s="51"/>
      <c r="V837" s="52"/>
      <c r="W837" s="52"/>
      <c r="X837" s="51"/>
      <c r="Y837" s="52"/>
      <c r="Z837" s="52"/>
      <c r="AA837" s="52"/>
      <c r="AB837" s="52"/>
      <c r="AC837" s="52"/>
      <c r="AD837" s="52"/>
      <c r="AE837" s="52"/>
      <c r="AF837" s="52"/>
      <c r="AG837" s="52"/>
      <c r="AH837" s="52"/>
      <c r="AI837" s="52"/>
      <c r="AJ837" s="52"/>
      <c r="AK837" s="52"/>
      <c r="AL837" s="52"/>
      <c r="AM837" s="16"/>
      <c r="AN837" s="16"/>
    </row>
    <row r="838" spans="14:40" x14ac:dyDescent="0.25">
      <c r="N838" s="51"/>
      <c r="O838" s="51"/>
      <c r="P838" s="51"/>
      <c r="Q838" s="51"/>
      <c r="R838" s="51"/>
      <c r="S838" s="51"/>
      <c r="T838" s="51"/>
      <c r="U838" s="51"/>
      <c r="V838" s="52"/>
      <c r="W838" s="52"/>
      <c r="X838" s="51"/>
      <c r="Y838" s="52"/>
      <c r="Z838" s="52"/>
      <c r="AA838" s="52"/>
      <c r="AB838" s="52"/>
      <c r="AC838" s="52"/>
      <c r="AD838" s="52"/>
      <c r="AE838" s="52"/>
      <c r="AF838" s="52"/>
      <c r="AG838" s="52"/>
      <c r="AH838" s="52"/>
      <c r="AI838" s="52"/>
      <c r="AJ838" s="52"/>
      <c r="AK838" s="52"/>
      <c r="AL838" s="52"/>
      <c r="AM838" s="16"/>
      <c r="AN838" s="16"/>
    </row>
    <row r="839" spans="14:40" x14ac:dyDescent="0.25">
      <c r="N839" s="51"/>
      <c r="O839" s="51"/>
      <c r="P839" s="51"/>
      <c r="Q839" s="51"/>
      <c r="R839" s="51"/>
      <c r="S839" s="51"/>
      <c r="T839" s="51"/>
      <c r="U839" s="51"/>
      <c r="V839" s="52"/>
      <c r="W839" s="52"/>
      <c r="X839" s="51"/>
      <c r="Y839" s="52"/>
      <c r="Z839" s="52"/>
      <c r="AA839" s="52"/>
      <c r="AB839" s="52"/>
      <c r="AC839" s="52"/>
      <c r="AD839" s="52"/>
      <c r="AE839" s="52"/>
      <c r="AF839" s="52"/>
      <c r="AG839" s="52"/>
      <c r="AH839" s="52"/>
      <c r="AI839" s="52"/>
      <c r="AJ839" s="52"/>
      <c r="AK839" s="52"/>
      <c r="AL839" s="52"/>
      <c r="AM839" s="16"/>
      <c r="AN839" s="16"/>
    </row>
    <row r="840" spans="14:40" x14ac:dyDescent="0.25">
      <c r="N840" s="51"/>
      <c r="O840" s="51"/>
      <c r="P840" s="51"/>
      <c r="Q840" s="51"/>
      <c r="R840" s="51"/>
      <c r="S840" s="51"/>
      <c r="T840" s="51"/>
      <c r="U840" s="51"/>
      <c r="V840" s="52"/>
      <c r="W840" s="52"/>
      <c r="X840" s="51"/>
      <c r="Y840" s="52"/>
      <c r="Z840" s="52"/>
      <c r="AA840" s="52"/>
      <c r="AB840" s="52"/>
      <c r="AC840" s="52"/>
      <c r="AD840" s="52"/>
      <c r="AE840" s="52"/>
      <c r="AF840" s="52"/>
      <c r="AG840" s="52"/>
      <c r="AH840" s="52"/>
      <c r="AI840" s="52"/>
      <c r="AJ840" s="52"/>
      <c r="AK840" s="52"/>
      <c r="AL840" s="52"/>
      <c r="AM840" s="16"/>
      <c r="AN840" s="16"/>
    </row>
    <row r="841" spans="14:40" x14ac:dyDescent="0.25">
      <c r="N841" s="51"/>
      <c r="O841" s="51"/>
      <c r="P841" s="51"/>
      <c r="Q841" s="51"/>
      <c r="R841" s="51"/>
      <c r="S841" s="51"/>
      <c r="T841" s="51"/>
      <c r="U841" s="51"/>
      <c r="V841" s="52"/>
      <c r="W841" s="52"/>
      <c r="X841" s="51"/>
      <c r="Y841" s="52"/>
      <c r="Z841" s="52"/>
      <c r="AA841" s="52"/>
      <c r="AB841" s="52"/>
      <c r="AC841" s="52"/>
      <c r="AD841" s="52"/>
      <c r="AE841" s="52"/>
      <c r="AF841" s="52"/>
      <c r="AG841" s="52"/>
      <c r="AH841" s="52"/>
      <c r="AI841" s="52"/>
      <c r="AJ841" s="52"/>
      <c r="AK841" s="52"/>
      <c r="AL841" s="52"/>
      <c r="AM841" s="16"/>
      <c r="AN841" s="16"/>
    </row>
    <row r="842" spans="14:40" x14ac:dyDescent="0.25">
      <c r="N842" s="51"/>
      <c r="O842" s="51"/>
      <c r="P842" s="51"/>
      <c r="Q842" s="51"/>
      <c r="R842" s="51"/>
      <c r="S842" s="51"/>
      <c r="T842" s="51"/>
      <c r="U842" s="51"/>
      <c r="V842" s="52"/>
      <c r="W842" s="52"/>
      <c r="X842" s="51"/>
      <c r="Y842" s="52"/>
      <c r="Z842" s="52"/>
      <c r="AA842" s="52"/>
      <c r="AB842" s="52"/>
      <c r="AC842" s="52"/>
      <c r="AD842" s="52"/>
      <c r="AE842" s="52"/>
      <c r="AF842" s="52"/>
      <c r="AG842" s="52"/>
      <c r="AH842" s="52"/>
      <c r="AI842" s="52"/>
      <c r="AJ842" s="52"/>
      <c r="AK842" s="52"/>
      <c r="AL842" s="52"/>
      <c r="AM842" s="16"/>
      <c r="AN842" s="16"/>
    </row>
    <row r="843" spans="14:40" x14ac:dyDescent="0.25">
      <c r="N843" s="51"/>
      <c r="O843" s="51"/>
      <c r="P843" s="51"/>
      <c r="Q843" s="51"/>
      <c r="R843" s="51"/>
      <c r="S843" s="51"/>
      <c r="T843" s="51"/>
      <c r="U843" s="51"/>
      <c r="V843" s="52"/>
      <c r="W843" s="52"/>
      <c r="X843" s="51"/>
      <c r="Y843" s="52"/>
      <c r="Z843" s="52"/>
      <c r="AA843" s="52"/>
      <c r="AB843" s="52"/>
      <c r="AC843" s="52"/>
      <c r="AD843" s="52"/>
      <c r="AE843" s="52"/>
      <c r="AF843" s="52"/>
      <c r="AG843" s="52"/>
      <c r="AH843" s="52"/>
      <c r="AI843" s="52"/>
      <c r="AJ843" s="52"/>
      <c r="AK843" s="52"/>
      <c r="AL843" s="52"/>
      <c r="AM843" s="16"/>
      <c r="AN843" s="16"/>
    </row>
    <row r="844" spans="14:40" x14ac:dyDescent="0.25">
      <c r="N844" s="51"/>
      <c r="O844" s="51"/>
      <c r="P844" s="51"/>
      <c r="Q844" s="51"/>
      <c r="R844" s="51"/>
      <c r="S844" s="51"/>
      <c r="T844" s="51"/>
      <c r="U844" s="51"/>
      <c r="V844" s="52"/>
      <c r="W844" s="52"/>
      <c r="X844" s="51"/>
      <c r="Y844" s="52"/>
      <c r="Z844" s="52"/>
      <c r="AA844" s="52"/>
      <c r="AB844" s="52"/>
      <c r="AC844" s="52"/>
      <c r="AD844" s="52"/>
      <c r="AE844" s="52"/>
      <c r="AF844" s="52"/>
      <c r="AG844" s="52"/>
      <c r="AH844" s="52"/>
      <c r="AI844" s="52"/>
      <c r="AJ844" s="52"/>
      <c r="AK844" s="52"/>
      <c r="AL844" s="52"/>
      <c r="AM844" s="16"/>
      <c r="AN844" s="16"/>
    </row>
    <row r="845" spans="14:40" x14ac:dyDescent="0.25">
      <c r="N845" s="51"/>
      <c r="O845" s="51"/>
      <c r="P845" s="51"/>
      <c r="Q845" s="51"/>
      <c r="R845" s="51"/>
      <c r="S845" s="51"/>
      <c r="T845" s="51"/>
      <c r="U845" s="51"/>
      <c r="V845" s="52"/>
      <c r="W845" s="52"/>
      <c r="X845" s="51"/>
      <c r="Y845" s="52"/>
      <c r="Z845" s="52"/>
      <c r="AA845" s="52"/>
      <c r="AB845" s="52"/>
      <c r="AC845" s="52"/>
      <c r="AD845" s="52"/>
      <c r="AE845" s="52"/>
      <c r="AF845" s="52"/>
      <c r="AG845" s="52"/>
      <c r="AH845" s="52"/>
      <c r="AI845" s="52"/>
      <c r="AJ845" s="52"/>
      <c r="AK845" s="52"/>
      <c r="AL845" s="52"/>
      <c r="AM845" s="16"/>
      <c r="AN845" s="16"/>
    </row>
    <row r="846" spans="14:40" x14ac:dyDescent="0.25">
      <c r="N846" s="51"/>
      <c r="O846" s="51"/>
      <c r="P846" s="51"/>
      <c r="Q846" s="51"/>
      <c r="R846" s="51"/>
      <c r="S846" s="51"/>
      <c r="T846" s="51"/>
      <c r="U846" s="51"/>
      <c r="V846" s="52"/>
      <c r="W846" s="52"/>
      <c r="X846" s="51"/>
      <c r="Y846" s="52"/>
      <c r="Z846" s="52"/>
      <c r="AA846" s="52"/>
      <c r="AB846" s="52"/>
      <c r="AC846" s="52"/>
      <c r="AD846" s="52"/>
      <c r="AE846" s="52"/>
      <c r="AF846" s="52"/>
      <c r="AG846" s="52"/>
      <c r="AH846" s="52"/>
      <c r="AI846" s="52"/>
      <c r="AJ846" s="52"/>
      <c r="AK846" s="52"/>
      <c r="AL846" s="52"/>
      <c r="AM846" s="16"/>
      <c r="AN846" s="16"/>
    </row>
    <row r="847" spans="14:40" x14ac:dyDescent="0.25">
      <c r="N847" s="51"/>
      <c r="O847" s="51"/>
      <c r="P847" s="51"/>
      <c r="Q847" s="51"/>
      <c r="R847" s="51"/>
      <c r="S847" s="51"/>
      <c r="T847" s="51"/>
      <c r="U847" s="51"/>
      <c r="V847" s="52"/>
      <c r="W847" s="52"/>
      <c r="X847" s="51"/>
      <c r="Y847" s="52"/>
      <c r="Z847" s="52"/>
      <c r="AA847" s="52"/>
      <c r="AB847" s="52"/>
      <c r="AC847" s="52"/>
      <c r="AD847" s="52"/>
      <c r="AE847" s="52"/>
      <c r="AF847" s="52"/>
      <c r="AG847" s="52"/>
      <c r="AH847" s="52"/>
      <c r="AI847" s="52"/>
      <c r="AJ847" s="52"/>
      <c r="AK847" s="52"/>
      <c r="AL847" s="52"/>
      <c r="AM847" s="16"/>
      <c r="AN847" s="16"/>
    </row>
    <row r="848" spans="14:40" x14ac:dyDescent="0.25">
      <c r="N848" s="51"/>
      <c r="O848" s="51"/>
      <c r="P848" s="51"/>
      <c r="Q848" s="51"/>
      <c r="R848" s="51"/>
      <c r="S848" s="51"/>
      <c r="T848" s="51"/>
      <c r="U848" s="51"/>
      <c r="V848" s="52"/>
      <c r="W848" s="52"/>
      <c r="X848" s="51"/>
      <c r="Y848" s="52"/>
      <c r="Z848" s="52"/>
      <c r="AA848" s="52"/>
      <c r="AB848" s="52"/>
      <c r="AC848" s="52"/>
      <c r="AD848" s="52"/>
      <c r="AE848" s="52"/>
      <c r="AF848" s="52"/>
      <c r="AG848" s="52"/>
      <c r="AH848" s="52"/>
      <c r="AI848" s="52"/>
      <c r="AJ848" s="52"/>
      <c r="AK848" s="52"/>
      <c r="AL848" s="52"/>
      <c r="AM848" s="16"/>
      <c r="AN848" s="16"/>
    </row>
    <row r="849" spans="14:40" x14ac:dyDescent="0.25">
      <c r="N849" s="51"/>
      <c r="O849" s="51"/>
      <c r="P849" s="51"/>
      <c r="Q849" s="51"/>
      <c r="R849" s="51"/>
      <c r="S849" s="51"/>
      <c r="T849" s="51"/>
      <c r="U849" s="51"/>
      <c r="V849" s="52"/>
      <c r="W849" s="52"/>
      <c r="X849" s="51"/>
      <c r="Y849" s="52"/>
      <c r="Z849" s="52"/>
      <c r="AA849" s="52"/>
      <c r="AB849" s="52"/>
      <c r="AC849" s="52"/>
      <c r="AD849" s="52"/>
      <c r="AE849" s="52"/>
      <c r="AF849" s="52"/>
      <c r="AG849" s="52"/>
      <c r="AH849" s="52"/>
      <c r="AI849" s="52"/>
      <c r="AJ849" s="52"/>
      <c r="AK849" s="52"/>
      <c r="AL849" s="52"/>
      <c r="AM849" s="16"/>
      <c r="AN849" s="16"/>
    </row>
    <row r="850" spans="14:40" x14ac:dyDescent="0.25">
      <c r="N850" s="51"/>
      <c r="O850" s="51"/>
      <c r="P850" s="51"/>
      <c r="Q850" s="51"/>
      <c r="R850" s="51"/>
      <c r="S850" s="51"/>
      <c r="T850" s="51"/>
      <c r="U850" s="51"/>
      <c r="V850" s="52"/>
      <c r="W850" s="52"/>
      <c r="X850" s="51"/>
      <c r="Y850" s="52"/>
      <c r="Z850" s="52"/>
      <c r="AA850" s="52"/>
      <c r="AB850" s="52"/>
      <c r="AC850" s="52"/>
      <c r="AD850" s="52"/>
      <c r="AE850" s="52"/>
      <c r="AF850" s="52"/>
      <c r="AG850" s="52"/>
      <c r="AH850" s="52"/>
      <c r="AI850" s="52"/>
      <c r="AJ850" s="52"/>
      <c r="AK850" s="52"/>
      <c r="AL850" s="52"/>
      <c r="AM850" s="16"/>
      <c r="AN850" s="16"/>
    </row>
    <row r="851" spans="14:40" x14ac:dyDescent="0.25">
      <c r="N851" s="51"/>
      <c r="O851" s="51"/>
      <c r="P851" s="51"/>
      <c r="Q851" s="51"/>
      <c r="R851" s="51"/>
      <c r="S851" s="51"/>
      <c r="T851" s="51"/>
      <c r="U851" s="51"/>
      <c r="V851" s="52"/>
      <c r="W851" s="52"/>
      <c r="X851" s="51"/>
      <c r="Y851" s="52"/>
      <c r="Z851" s="52"/>
      <c r="AA851" s="52"/>
      <c r="AB851" s="52"/>
      <c r="AC851" s="52"/>
      <c r="AD851" s="52"/>
      <c r="AE851" s="52"/>
      <c r="AF851" s="52"/>
      <c r="AG851" s="52"/>
      <c r="AH851" s="52"/>
      <c r="AI851" s="52"/>
      <c r="AJ851" s="52"/>
      <c r="AK851" s="52"/>
      <c r="AL851" s="52"/>
      <c r="AM851" s="16"/>
      <c r="AN851" s="16"/>
    </row>
    <row r="852" spans="14:40" x14ac:dyDescent="0.25">
      <c r="N852" s="51"/>
      <c r="O852" s="51"/>
      <c r="P852" s="51"/>
      <c r="Q852" s="51"/>
      <c r="R852" s="51"/>
      <c r="S852" s="51"/>
      <c r="T852" s="51"/>
      <c r="U852" s="51"/>
      <c r="V852" s="52"/>
      <c r="W852" s="52"/>
      <c r="X852" s="51"/>
      <c r="Y852" s="52"/>
      <c r="Z852" s="52"/>
      <c r="AA852" s="52"/>
      <c r="AB852" s="52"/>
      <c r="AC852" s="52"/>
      <c r="AD852" s="52"/>
      <c r="AE852" s="52"/>
      <c r="AF852" s="52"/>
      <c r="AG852" s="52"/>
      <c r="AH852" s="52"/>
      <c r="AI852" s="52"/>
      <c r="AJ852" s="52"/>
      <c r="AK852" s="52"/>
      <c r="AL852" s="52"/>
      <c r="AM852" s="16"/>
      <c r="AN852" s="16"/>
    </row>
    <row r="853" spans="14:40" x14ac:dyDescent="0.25">
      <c r="N853" s="51"/>
      <c r="O853" s="51"/>
      <c r="P853" s="51"/>
      <c r="Q853" s="51"/>
      <c r="R853" s="51"/>
      <c r="S853" s="51"/>
      <c r="T853" s="51"/>
      <c r="U853" s="51"/>
      <c r="V853" s="52"/>
      <c r="W853" s="52"/>
      <c r="X853" s="51"/>
      <c r="Y853" s="52"/>
      <c r="Z853" s="52"/>
      <c r="AA853" s="52"/>
      <c r="AB853" s="52"/>
      <c r="AC853" s="52"/>
      <c r="AD853" s="52"/>
      <c r="AE853" s="52"/>
      <c r="AF853" s="52"/>
      <c r="AG853" s="52"/>
      <c r="AH853" s="52"/>
      <c r="AI853" s="52"/>
      <c r="AJ853" s="52"/>
      <c r="AK853" s="52"/>
      <c r="AL853" s="52"/>
      <c r="AM853" s="16"/>
      <c r="AN853" s="16"/>
    </row>
    <row r="854" spans="14:40" x14ac:dyDescent="0.25">
      <c r="N854" s="51"/>
      <c r="O854" s="51"/>
      <c r="P854" s="51"/>
      <c r="Q854" s="51"/>
      <c r="R854" s="51"/>
      <c r="S854" s="51"/>
      <c r="T854" s="51"/>
      <c r="U854" s="51"/>
      <c r="V854" s="52"/>
      <c r="W854" s="52"/>
      <c r="X854" s="51"/>
      <c r="Y854" s="52"/>
      <c r="Z854" s="52"/>
      <c r="AA854" s="52"/>
      <c r="AB854" s="52"/>
      <c r="AC854" s="52"/>
      <c r="AD854" s="52"/>
      <c r="AE854" s="52"/>
      <c r="AF854" s="52"/>
      <c r="AG854" s="52"/>
      <c r="AH854" s="52"/>
      <c r="AI854" s="52"/>
      <c r="AJ854" s="52"/>
      <c r="AK854" s="52"/>
      <c r="AL854" s="52"/>
      <c r="AM854" s="16"/>
      <c r="AN854" s="16"/>
    </row>
    <row r="855" spans="14:40" x14ac:dyDescent="0.25">
      <c r="N855" s="51"/>
      <c r="O855" s="51"/>
      <c r="P855" s="51"/>
      <c r="Q855" s="51"/>
      <c r="R855" s="51"/>
      <c r="S855" s="51"/>
      <c r="T855" s="51"/>
      <c r="U855" s="51"/>
      <c r="V855" s="52"/>
      <c r="W855" s="52"/>
      <c r="X855" s="51"/>
      <c r="Y855" s="52"/>
      <c r="Z855" s="52"/>
      <c r="AA855" s="52"/>
      <c r="AB855" s="52"/>
      <c r="AC855" s="52"/>
      <c r="AD855" s="52"/>
      <c r="AE855" s="52"/>
      <c r="AF855" s="52"/>
      <c r="AG855" s="52"/>
      <c r="AH855" s="52"/>
      <c r="AI855" s="52"/>
      <c r="AJ855" s="52"/>
      <c r="AK855" s="52"/>
      <c r="AL855" s="52"/>
      <c r="AM855" s="16"/>
      <c r="AN855" s="16"/>
    </row>
    <row r="856" spans="14:40" x14ac:dyDescent="0.25">
      <c r="N856" s="51"/>
      <c r="O856" s="51"/>
      <c r="P856" s="51"/>
      <c r="Q856" s="51"/>
      <c r="R856" s="51"/>
      <c r="S856" s="51"/>
      <c r="T856" s="51"/>
      <c r="U856" s="51"/>
      <c r="V856" s="52"/>
      <c r="W856" s="52"/>
      <c r="X856" s="51"/>
      <c r="Y856" s="52"/>
      <c r="Z856" s="52"/>
      <c r="AA856" s="52"/>
      <c r="AB856" s="52"/>
      <c r="AC856" s="52"/>
      <c r="AD856" s="52"/>
      <c r="AE856" s="52"/>
      <c r="AF856" s="52"/>
      <c r="AG856" s="52"/>
      <c r="AH856" s="52"/>
      <c r="AI856" s="52"/>
      <c r="AJ856" s="52"/>
      <c r="AK856" s="52"/>
      <c r="AL856" s="52"/>
      <c r="AM856" s="16"/>
      <c r="AN856" s="16"/>
    </row>
    <row r="857" spans="14:40" x14ac:dyDescent="0.25">
      <c r="N857" s="51"/>
      <c r="O857" s="51"/>
      <c r="P857" s="51"/>
      <c r="Q857" s="51"/>
      <c r="R857" s="51"/>
      <c r="S857" s="51"/>
      <c r="T857" s="51"/>
      <c r="U857" s="51"/>
      <c r="V857" s="52"/>
      <c r="W857" s="52"/>
      <c r="X857" s="51"/>
      <c r="Y857" s="52"/>
      <c r="Z857" s="52"/>
      <c r="AA857" s="52"/>
      <c r="AB857" s="52"/>
      <c r="AC857" s="52"/>
      <c r="AD857" s="52"/>
      <c r="AE857" s="52"/>
      <c r="AF857" s="52"/>
      <c r="AG857" s="52"/>
      <c r="AH857" s="52"/>
      <c r="AI857" s="52"/>
      <c r="AJ857" s="52"/>
      <c r="AK857" s="52"/>
      <c r="AL857" s="52"/>
      <c r="AM857" s="16"/>
      <c r="AN857" s="16"/>
    </row>
    <row r="858" spans="14:40" x14ac:dyDescent="0.25">
      <c r="N858" s="51"/>
      <c r="O858" s="51"/>
      <c r="P858" s="51"/>
      <c r="Q858" s="51"/>
      <c r="R858" s="51"/>
      <c r="S858" s="51"/>
      <c r="T858" s="51"/>
      <c r="U858" s="51"/>
      <c r="V858" s="52"/>
      <c r="W858" s="52"/>
      <c r="X858" s="51"/>
      <c r="Y858" s="52"/>
      <c r="Z858" s="52"/>
      <c r="AA858" s="52"/>
      <c r="AB858" s="52"/>
      <c r="AC858" s="52"/>
      <c r="AD858" s="52"/>
      <c r="AE858" s="52"/>
      <c r="AF858" s="52"/>
      <c r="AG858" s="52"/>
      <c r="AH858" s="52"/>
      <c r="AI858" s="52"/>
      <c r="AJ858" s="52"/>
      <c r="AK858" s="52"/>
      <c r="AL858" s="52"/>
      <c r="AM858" s="16"/>
      <c r="AN858" s="16"/>
    </row>
    <row r="859" spans="14:40" x14ac:dyDescent="0.25">
      <c r="N859" s="51"/>
      <c r="O859" s="51"/>
      <c r="P859" s="51"/>
      <c r="Q859" s="51"/>
      <c r="R859" s="51"/>
      <c r="S859" s="51"/>
      <c r="T859" s="51"/>
      <c r="U859" s="51"/>
      <c r="V859" s="52"/>
      <c r="W859" s="52"/>
      <c r="X859" s="51"/>
      <c r="Y859" s="52"/>
      <c r="Z859" s="52"/>
      <c r="AA859" s="52"/>
      <c r="AB859" s="52"/>
      <c r="AC859" s="52"/>
      <c r="AD859" s="52"/>
      <c r="AE859" s="52"/>
      <c r="AF859" s="52"/>
      <c r="AG859" s="52"/>
      <c r="AH859" s="52"/>
      <c r="AI859" s="52"/>
      <c r="AJ859" s="52"/>
      <c r="AK859" s="52"/>
      <c r="AL859" s="52"/>
      <c r="AM859" s="16"/>
      <c r="AN859" s="16"/>
    </row>
    <row r="860" spans="14:40" x14ac:dyDescent="0.25">
      <c r="N860" s="51"/>
      <c r="O860" s="51"/>
      <c r="P860" s="51"/>
      <c r="Q860" s="51"/>
      <c r="R860" s="51"/>
      <c r="S860" s="51"/>
      <c r="T860" s="51"/>
      <c r="U860" s="51"/>
      <c r="V860" s="52"/>
      <c r="W860" s="52"/>
      <c r="X860" s="51"/>
      <c r="Y860" s="52"/>
      <c r="Z860" s="52"/>
      <c r="AA860" s="52"/>
      <c r="AB860" s="52"/>
      <c r="AC860" s="52"/>
      <c r="AD860" s="52"/>
      <c r="AE860" s="52"/>
      <c r="AF860" s="52"/>
      <c r="AG860" s="52"/>
      <c r="AH860" s="52"/>
      <c r="AI860" s="52"/>
      <c r="AJ860" s="52"/>
      <c r="AK860" s="52"/>
      <c r="AL860" s="52"/>
      <c r="AM860" s="16"/>
      <c r="AN860" s="16"/>
    </row>
    <row r="861" spans="14:40" x14ac:dyDescent="0.25">
      <c r="N861" s="51"/>
      <c r="O861" s="51"/>
      <c r="P861" s="51"/>
      <c r="Q861" s="51"/>
      <c r="R861" s="51"/>
      <c r="S861" s="51"/>
      <c r="T861" s="51"/>
      <c r="U861" s="51"/>
      <c r="V861" s="52"/>
      <c r="W861" s="52"/>
      <c r="X861" s="51"/>
      <c r="Y861" s="52"/>
      <c r="Z861" s="52"/>
      <c r="AA861" s="52"/>
      <c r="AB861" s="52"/>
      <c r="AC861" s="52"/>
      <c r="AD861" s="52"/>
      <c r="AE861" s="52"/>
      <c r="AF861" s="52"/>
      <c r="AG861" s="52"/>
      <c r="AH861" s="52"/>
      <c r="AI861" s="52"/>
      <c r="AJ861" s="52"/>
      <c r="AK861" s="52"/>
      <c r="AL861" s="52"/>
      <c r="AM861" s="16"/>
      <c r="AN861" s="16"/>
    </row>
    <row r="862" spans="14:40" x14ac:dyDescent="0.25">
      <c r="N862" s="51"/>
      <c r="O862" s="51"/>
      <c r="P862" s="51"/>
      <c r="Q862" s="51"/>
      <c r="R862" s="51"/>
      <c r="S862" s="51"/>
      <c r="T862" s="51"/>
      <c r="U862" s="51"/>
      <c r="V862" s="52"/>
      <c r="W862" s="52"/>
      <c r="X862" s="51"/>
      <c r="Y862" s="52"/>
      <c r="Z862" s="52"/>
      <c r="AA862" s="52"/>
      <c r="AB862" s="52"/>
      <c r="AC862" s="52"/>
      <c r="AD862" s="52"/>
      <c r="AE862" s="52"/>
      <c r="AF862" s="52"/>
      <c r="AG862" s="52"/>
      <c r="AH862" s="52"/>
      <c r="AI862" s="52"/>
      <c r="AJ862" s="52"/>
      <c r="AK862" s="52"/>
      <c r="AL862" s="52"/>
      <c r="AM862" s="16"/>
      <c r="AN862" s="16"/>
    </row>
    <row r="863" spans="14:40" x14ac:dyDescent="0.25">
      <c r="N863" s="51"/>
      <c r="O863" s="51"/>
      <c r="P863" s="51"/>
      <c r="Q863" s="51"/>
      <c r="R863" s="51"/>
      <c r="S863" s="51"/>
      <c r="T863" s="51"/>
      <c r="U863" s="51"/>
      <c r="V863" s="52"/>
      <c r="W863" s="52"/>
      <c r="X863" s="51"/>
      <c r="Y863" s="52"/>
      <c r="Z863" s="52"/>
      <c r="AA863" s="52"/>
      <c r="AB863" s="52"/>
      <c r="AC863" s="52"/>
      <c r="AD863" s="52"/>
      <c r="AE863" s="52"/>
      <c r="AF863" s="52"/>
      <c r="AG863" s="52"/>
      <c r="AH863" s="52"/>
      <c r="AI863" s="52"/>
      <c r="AJ863" s="52"/>
      <c r="AK863" s="52"/>
      <c r="AL863" s="52"/>
      <c r="AM863" s="16"/>
      <c r="AN863" s="16"/>
    </row>
    <row r="864" spans="14:40" x14ac:dyDescent="0.25">
      <c r="N864" s="51"/>
      <c r="O864" s="51"/>
      <c r="P864" s="51"/>
      <c r="Q864" s="51"/>
      <c r="R864" s="51"/>
      <c r="S864" s="51"/>
      <c r="T864" s="51"/>
      <c r="U864" s="51"/>
      <c r="V864" s="52"/>
      <c r="W864" s="52"/>
      <c r="X864" s="51"/>
      <c r="Y864" s="52"/>
      <c r="Z864" s="52"/>
      <c r="AA864" s="52"/>
      <c r="AB864" s="52"/>
      <c r="AC864" s="52"/>
      <c r="AD864" s="52"/>
      <c r="AE864" s="52"/>
      <c r="AF864" s="52"/>
      <c r="AG864" s="52"/>
      <c r="AH864" s="52"/>
      <c r="AI864" s="52"/>
      <c r="AJ864" s="52"/>
      <c r="AK864" s="52"/>
      <c r="AL864" s="52"/>
      <c r="AM864" s="16"/>
      <c r="AN864" s="16"/>
    </row>
    <row r="865" spans="14:40" x14ac:dyDescent="0.25">
      <c r="N865" s="51"/>
      <c r="O865" s="51"/>
      <c r="P865" s="51"/>
      <c r="Q865" s="51"/>
      <c r="R865" s="51"/>
      <c r="S865" s="51"/>
      <c r="T865" s="51"/>
      <c r="U865" s="51"/>
      <c r="V865" s="52"/>
      <c r="W865" s="52"/>
      <c r="X865" s="51"/>
      <c r="Y865" s="52"/>
      <c r="Z865" s="52"/>
      <c r="AA865" s="52"/>
      <c r="AB865" s="52"/>
      <c r="AC865" s="52"/>
      <c r="AD865" s="52"/>
      <c r="AE865" s="52"/>
      <c r="AF865" s="52"/>
      <c r="AG865" s="52"/>
      <c r="AH865" s="52"/>
      <c r="AI865" s="52"/>
      <c r="AJ865" s="52"/>
      <c r="AK865" s="52"/>
      <c r="AL865" s="52"/>
      <c r="AM865" s="16"/>
      <c r="AN865" s="16"/>
    </row>
    <row r="866" spans="14:40" x14ac:dyDescent="0.25">
      <c r="N866" s="51"/>
      <c r="O866" s="51"/>
      <c r="P866" s="51"/>
      <c r="Q866" s="51"/>
      <c r="R866" s="51"/>
      <c r="S866" s="51"/>
      <c r="T866" s="51"/>
      <c r="U866" s="51"/>
      <c r="V866" s="52"/>
      <c r="W866" s="52"/>
      <c r="X866" s="51"/>
      <c r="Y866" s="52"/>
      <c r="Z866" s="52"/>
      <c r="AA866" s="52"/>
      <c r="AB866" s="52"/>
      <c r="AC866" s="52"/>
      <c r="AD866" s="52"/>
      <c r="AE866" s="52"/>
      <c r="AF866" s="52"/>
      <c r="AG866" s="52"/>
      <c r="AH866" s="52"/>
      <c r="AI866" s="52"/>
      <c r="AJ866" s="52"/>
      <c r="AK866" s="52"/>
      <c r="AL866" s="52"/>
      <c r="AM866" s="16"/>
      <c r="AN866" s="16"/>
    </row>
    <row r="867" spans="14:40" x14ac:dyDescent="0.25">
      <c r="N867" s="51"/>
      <c r="O867" s="51"/>
      <c r="P867" s="51"/>
      <c r="Q867" s="51"/>
      <c r="R867" s="51"/>
      <c r="S867" s="51"/>
      <c r="T867" s="51"/>
      <c r="U867" s="51"/>
      <c r="V867" s="52"/>
      <c r="W867" s="52"/>
      <c r="X867" s="51"/>
      <c r="Y867" s="52"/>
      <c r="Z867" s="52"/>
      <c r="AA867" s="52"/>
      <c r="AB867" s="52"/>
      <c r="AC867" s="52"/>
      <c r="AD867" s="52"/>
      <c r="AE867" s="52"/>
      <c r="AF867" s="52"/>
      <c r="AG867" s="52"/>
      <c r="AH867" s="52"/>
      <c r="AI867" s="52"/>
      <c r="AJ867" s="52"/>
      <c r="AK867" s="52"/>
      <c r="AL867" s="52"/>
      <c r="AM867" s="16"/>
      <c r="AN867" s="16"/>
    </row>
    <row r="868" spans="14:40" x14ac:dyDescent="0.25">
      <c r="N868" s="51"/>
      <c r="O868" s="51"/>
      <c r="P868" s="51"/>
      <c r="Q868" s="51"/>
      <c r="R868" s="51"/>
      <c r="S868" s="51"/>
      <c r="T868" s="51"/>
      <c r="U868" s="51"/>
      <c r="V868" s="52"/>
      <c r="W868" s="52"/>
      <c r="X868" s="51"/>
      <c r="Y868" s="52"/>
      <c r="Z868" s="52"/>
      <c r="AA868" s="52"/>
      <c r="AB868" s="52"/>
      <c r="AC868" s="52"/>
      <c r="AD868" s="52"/>
      <c r="AE868" s="52"/>
      <c r="AF868" s="52"/>
      <c r="AG868" s="52"/>
      <c r="AH868" s="52"/>
      <c r="AI868" s="52"/>
      <c r="AJ868" s="52"/>
      <c r="AK868" s="52"/>
      <c r="AL868" s="52"/>
      <c r="AM868" s="16"/>
      <c r="AN868" s="16"/>
    </row>
    <row r="869" spans="14:40" x14ac:dyDescent="0.25">
      <c r="N869" s="51"/>
      <c r="O869" s="51"/>
      <c r="P869" s="51"/>
      <c r="Q869" s="51"/>
      <c r="R869" s="51"/>
      <c r="S869" s="51"/>
      <c r="T869" s="51"/>
      <c r="U869" s="51"/>
      <c r="V869" s="52"/>
      <c r="W869" s="52"/>
      <c r="X869" s="51"/>
      <c r="Y869" s="52"/>
      <c r="Z869" s="52"/>
      <c r="AA869" s="52"/>
      <c r="AB869" s="52"/>
      <c r="AC869" s="52"/>
      <c r="AD869" s="52"/>
      <c r="AE869" s="52"/>
      <c r="AF869" s="52"/>
      <c r="AG869" s="52"/>
      <c r="AH869" s="52"/>
      <c r="AI869" s="52"/>
      <c r="AJ869" s="52"/>
      <c r="AK869" s="52"/>
      <c r="AL869" s="52"/>
      <c r="AM869" s="16"/>
      <c r="AN869" s="16"/>
    </row>
    <row r="870" spans="14:40" x14ac:dyDescent="0.25">
      <c r="N870" s="51"/>
      <c r="O870" s="51"/>
      <c r="P870" s="51"/>
      <c r="Q870" s="51"/>
      <c r="R870" s="51"/>
      <c r="S870" s="51"/>
      <c r="T870" s="51"/>
      <c r="U870" s="51"/>
      <c r="V870" s="52"/>
      <c r="W870" s="52"/>
      <c r="X870" s="51"/>
      <c r="Y870" s="52"/>
      <c r="Z870" s="52"/>
      <c r="AA870" s="52"/>
      <c r="AB870" s="52"/>
      <c r="AC870" s="52"/>
      <c r="AD870" s="52"/>
      <c r="AE870" s="52"/>
      <c r="AF870" s="52"/>
      <c r="AG870" s="52"/>
      <c r="AH870" s="52"/>
      <c r="AI870" s="52"/>
      <c r="AJ870" s="52"/>
      <c r="AK870" s="52"/>
      <c r="AL870" s="52"/>
      <c r="AM870" s="16"/>
      <c r="AN870" s="16"/>
    </row>
    <row r="871" spans="14:40" x14ac:dyDescent="0.25">
      <c r="N871" s="51"/>
      <c r="O871" s="51"/>
      <c r="P871" s="51"/>
      <c r="Q871" s="51"/>
      <c r="R871" s="51"/>
      <c r="S871" s="51"/>
      <c r="T871" s="51"/>
      <c r="U871" s="51"/>
      <c r="V871" s="52"/>
      <c r="W871" s="52"/>
      <c r="X871" s="51"/>
      <c r="Y871" s="52"/>
      <c r="Z871" s="52"/>
      <c r="AA871" s="52"/>
      <c r="AB871" s="52"/>
      <c r="AC871" s="52"/>
      <c r="AD871" s="52"/>
      <c r="AE871" s="52"/>
      <c r="AF871" s="52"/>
      <c r="AG871" s="52"/>
      <c r="AH871" s="52"/>
      <c r="AI871" s="52"/>
      <c r="AJ871" s="52"/>
      <c r="AK871" s="52"/>
      <c r="AL871" s="52"/>
      <c r="AM871" s="16"/>
      <c r="AN871" s="16"/>
    </row>
    <row r="872" spans="14:40" x14ac:dyDescent="0.25">
      <c r="N872" s="51"/>
      <c r="O872" s="51"/>
      <c r="P872" s="51"/>
      <c r="Q872" s="51"/>
      <c r="R872" s="51"/>
      <c r="S872" s="51"/>
      <c r="T872" s="51"/>
      <c r="U872" s="51"/>
      <c r="V872" s="52"/>
      <c r="W872" s="52"/>
      <c r="X872" s="51"/>
      <c r="Y872" s="52"/>
      <c r="Z872" s="52"/>
      <c r="AA872" s="52"/>
      <c r="AB872" s="52"/>
      <c r="AC872" s="52"/>
      <c r="AD872" s="52"/>
      <c r="AE872" s="52"/>
      <c r="AF872" s="52"/>
      <c r="AG872" s="52"/>
      <c r="AH872" s="52"/>
      <c r="AI872" s="52"/>
      <c r="AJ872" s="52"/>
      <c r="AK872" s="52"/>
      <c r="AL872" s="52"/>
      <c r="AM872" s="16"/>
      <c r="AN872" s="16"/>
    </row>
    <row r="873" spans="14:40" x14ac:dyDescent="0.25">
      <c r="N873" s="51"/>
      <c r="O873" s="51"/>
      <c r="P873" s="51"/>
      <c r="Q873" s="51"/>
      <c r="R873" s="51"/>
      <c r="S873" s="51"/>
      <c r="T873" s="51"/>
      <c r="U873" s="51"/>
      <c r="V873" s="52"/>
      <c r="W873" s="52"/>
      <c r="X873" s="51"/>
      <c r="Y873" s="52"/>
      <c r="Z873" s="52"/>
      <c r="AA873" s="52"/>
      <c r="AB873" s="52"/>
      <c r="AC873" s="52"/>
      <c r="AD873" s="52"/>
      <c r="AE873" s="52"/>
      <c r="AF873" s="52"/>
      <c r="AG873" s="52"/>
      <c r="AH873" s="52"/>
      <c r="AI873" s="52"/>
      <c r="AJ873" s="52"/>
      <c r="AK873" s="52"/>
      <c r="AL873" s="52"/>
      <c r="AM873" s="16"/>
      <c r="AN873" s="16"/>
    </row>
    <row r="874" spans="14:40" x14ac:dyDescent="0.25">
      <c r="N874" s="51"/>
      <c r="O874" s="51"/>
      <c r="P874" s="51"/>
      <c r="Q874" s="51"/>
      <c r="R874" s="51"/>
      <c r="S874" s="51"/>
      <c r="T874" s="51"/>
      <c r="U874" s="51"/>
      <c r="V874" s="52"/>
      <c r="W874" s="52"/>
      <c r="X874" s="51"/>
      <c r="Y874" s="52"/>
      <c r="Z874" s="52"/>
      <c r="AA874" s="52"/>
      <c r="AB874" s="52"/>
      <c r="AC874" s="52"/>
      <c r="AD874" s="52"/>
      <c r="AE874" s="52"/>
      <c r="AF874" s="52"/>
      <c r="AG874" s="52"/>
      <c r="AH874" s="52"/>
      <c r="AI874" s="52"/>
      <c r="AJ874" s="52"/>
      <c r="AK874" s="52"/>
      <c r="AL874" s="52"/>
      <c r="AM874" s="16"/>
      <c r="AN874" s="16"/>
    </row>
    <row r="875" spans="14:40" x14ac:dyDescent="0.25">
      <c r="N875" s="51"/>
      <c r="O875" s="51"/>
      <c r="P875" s="51"/>
      <c r="Q875" s="51"/>
      <c r="R875" s="51"/>
      <c r="S875" s="51"/>
      <c r="T875" s="51"/>
      <c r="U875" s="51"/>
      <c r="V875" s="52"/>
      <c r="W875" s="52"/>
      <c r="X875" s="51"/>
      <c r="Y875" s="52"/>
      <c r="Z875" s="52"/>
      <c r="AA875" s="52"/>
      <c r="AB875" s="52"/>
      <c r="AC875" s="52"/>
      <c r="AD875" s="52"/>
      <c r="AE875" s="52"/>
      <c r="AF875" s="52"/>
      <c r="AG875" s="52"/>
      <c r="AH875" s="52"/>
      <c r="AI875" s="52"/>
      <c r="AJ875" s="52"/>
      <c r="AK875" s="52"/>
      <c r="AL875" s="52"/>
      <c r="AM875" s="16"/>
      <c r="AN875" s="16"/>
    </row>
    <row r="876" spans="14:40" x14ac:dyDescent="0.25">
      <c r="N876" s="51"/>
      <c r="O876" s="51"/>
      <c r="P876" s="51"/>
      <c r="Q876" s="51"/>
      <c r="R876" s="51"/>
      <c r="S876" s="51"/>
      <c r="T876" s="51"/>
      <c r="U876" s="51"/>
      <c r="V876" s="52"/>
      <c r="W876" s="52"/>
      <c r="X876" s="51"/>
      <c r="Y876" s="52"/>
      <c r="Z876" s="52"/>
      <c r="AA876" s="52"/>
      <c r="AB876" s="52"/>
      <c r="AC876" s="52"/>
      <c r="AD876" s="52"/>
      <c r="AE876" s="52"/>
      <c r="AF876" s="52"/>
      <c r="AG876" s="52"/>
      <c r="AH876" s="52"/>
      <c r="AI876" s="52"/>
      <c r="AJ876" s="52"/>
      <c r="AK876" s="52"/>
      <c r="AL876" s="52"/>
      <c r="AM876" s="16"/>
      <c r="AN876" s="16"/>
    </row>
    <row r="877" spans="14:40" x14ac:dyDescent="0.25">
      <c r="N877" s="51"/>
      <c r="O877" s="51"/>
      <c r="P877" s="51"/>
      <c r="Q877" s="51"/>
      <c r="R877" s="51"/>
      <c r="S877" s="51"/>
      <c r="T877" s="51"/>
      <c r="U877" s="51"/>
      <c r="V877" s="52"/>
      <c r="W877" s="52"/>
      <c r="X877" s="51"/>
      <c r="Y877" s="52"/>
      <c r="Z877" s="52"/>
      <c r="AA877" s="52"/>
      <c r="AB877" s="52"/>
      <c r="AC877" s="52"/>
      <c r="AD877" s="52"/>
      <c r="AE877" s="52"/>
      <c r="AF877" s="52"/>
      <c r="AG877" s="52"/>
      <c r="AH877" s="52"/>
      <c r="AI877" s="52"/>
      <c r="AJ877" s="52"/>
      <c r="AK877" s="52"/>
      <c r="AL877" s="52"/>
      <c r="AM877" s="16"/>
      <c r="AN877" s="16"/>
    </row>
    <row r="878" spans="14:40" x14ac:dyDescent="0.25">
      <c r="N878" s="51"/>
      <c r="O878" s="51"/>
      <c r="P878" s="51"/>
      <c r="Q878" s="51"/>
      <c r="R878" s="51"/>
      <c r="S878" s="51"/>
      <c r="T878" s="51"/>
      <c r="U878" s="51"/>
      <c r="V878" s="52"/>
      <c r="W878" s="52"/>
      <c r="X878" s="51"/>
      <c r="Y878" s="52"/>
      <c r="Z878" s="52"/>
      <c r="AA878" s="52"/>
      <c r="AB878" s="52"/>
      <c r="AC878" s="52"/>
      <c r="AD878" s="52"/>
      <c r="AE878" s="52"/>
      <c r="AF878" s="52"/>
      <c r="AG878" s="52"/>
      <c r="AH878" s="52"/>
      <c r="AI878" s="52"/>
      <c r="AJ878" s="52"/>
      <c r="AK878" s="52"/>
      <c r="AL878" s="52"/>
      <c r="AM878" s="16"/>
      <c r="AN878" s="16"/>
    </row>
    <row r="879" spans="14:40" x14ac:dyDescent="0.25">
      <c r="N879" s="51"/>
      <c r="O879" s="51"/>
      <c r="P879" s="51"/>
      <c r="Q879" s="51"/>
      <c r="R879" s="51"/>
      <c r="S879" s="51"/>
      <c r="T879" s="51"/>
      <c r="U879" s="51"/>
      <c r="V879" s="52"/>
      <c r="W879" s="52"/>
      <c r="X879" s="51"/>
      <c r="Y879" s="52"/>
      <c r="Z879" s="52"/>
      <c r="AA879" s="52"/>
      <c r="AB879" s="52"/>
      <c r="AC879" s="52"/>
      <c r="AD879" s="52"/>
      <c r="AE879" s="52"/>
      <c r="AF879" s="52"/>
      <c r="AG879" s="52"/>
      <c r="AH879" s="52"/>
      <c r="AI879" s="52"/>
      <c r="AJ879" s="52"/>
      <c r="AK879" s="52"/>
      <c r="AL879" s="52"/>
      <c r="AM879" s="16"/>
      <c r="AN879" s="16"/>
    </row>
    <row r="880" spans="14:40" x14ac:dyDescent="0.25">
      <c r="N880" s="51"/>
      <c r="O880" s="51"/>
      <c r="P880" s="51"/>
      <c r="Q880" s="51"/>
      <c r="R880" s="51"/>
      <c r="S880" s="51"/>
      <c r="T880" s="51"/>
      <c r="U880" s="51"/>
      <c r="V880" s="52"/>
      <c r="W880" s="52"/>
      <c r="X880" s="51"/>
      <c r="Y880" s="52"/>
      <c r="Z880" s="52"/>
      <c r="AA880" s="52"/>
      <c r="AB880" s="52"/>
      <c r="AC880" s="52"/>
      <c r="AD880" s="52"/>
      <c r="AE880" s="52"/>
      <c r="AF880" s="52"/>
      <c r="AG880" s="52"/>
      <c r="AH880" s="52"/>
      <c r="AI880" s="52"/>
      <c r="AJ880" s="52"/>
      <c r="AK880" s="52"/>
      <c r="AL880" s="52"/>
      <c r="AM880" s="16"/>
      <c r="AN880" s="16"/>
    </row>
    <row r="881" spans="14:40" x14ac:dyDescent="0.25">
      <c r="N881" s="51"/>
      <c r="O881" s="51"/>
      <c r="P881" s="51"/>
      <c r="Q881" s="51"/>
      <c r="R881" s="51"/>
      <c r="S881" s="51"/>
      <c r="T881" s="51"/>
      <c r="U881" s="51"/>
      <c r="V881" s="52"/>
      <c r="W881" s="52"/>
      <c r="X881" s="51"/>
      <c r="Y881" s="52"/>
      <c r="Z881" s="52"/>
      <c r="AA881" s="52"/>
      <c r="AB881" s="52"/>
      <c r="AC881" s="52"/>
      <c r="AD881" s="52"/>
      <c r="AE881" s="52"/>
      <c r="AF881" s="52"/>
      <c r="AG881" s="52"/>
      <c r="AH881" s="52"/>
      <c r="AI881" s="52"/>
      <c r="AJ881" s="52"/>
      <c r="AK881" s="52"/>
      <c r="AL881" s="52"/>
      <c r="AM881" s="16"/>
      <c r="AN881" s="16"/>
    </row>
    <row r="882" spans="14:40" x14ac:dyDescent="0.25">
      <c r="N882" s="51"/>
      <c r="O882" s="51"/>
      <c r="P882" s="51"/>
      <c r="Q882" s="51"/>
      <c r="R882" s="51"/>
      <c r="S882" s="51"/>
      <c r="T882" s="51"/>
      <c r="U882" s="51"/>
      <c r="V882" s="52"/>
      <c r="W882" s="52"/>
      <c r="X882" s="51"/>
      <c r="Y882" s="52"/>
      <c r="Z882" s="52"/>
      <c r="AA882" s="52"/>
      <c r="AB882" s="52"/>
      <c r="AC882" s="52"/>
      <c r="AD882" s="52"/>
      <c r="AE882" s="52"/>
      <c r="AF882" s="52"/>
      <c r="AG882" s="52"/>
      <c r="AH882" s="52"/>
      <c r="AI882" s="52"/>
      <c r="AJ882" s="52"/>
      <c r="AK882" s="52"/>
      <c r="AL882" s="52"/>
      <c r="AM882" s="16"/>
      <c r="AN882" s="16"/>
    </row>
    <row r="883" spans="14:40" x14ac:dyDescent="0.25">
      <c r="N883" s="51"/>
      <c r="O883" s="51"/>
      <c r="P883" s="51"/>
      <c r="Q883" s="51"/>
      <c r="R883" s="51"/>
      <c r="S883" s="51"/>
      <c r="T883" s="51"/>
      <c r="U883" s="51"/>
      <c r="V883" s="52"/>
      <c r="W883" s="52"/>
      <c r="X883" s="51"/>
      <c r="Y883" s="52"/>
      <c r="Z883" s="52"/>
      <c r="AA883" s="52"/>
      <c r="AB883" s="52"/>
      <c r="AC883" s="52"/>
      <c r="AD883" s="52"/>
      <c r="AE883" s="52"/>
      <c r="AF883" s="52"/>
      <c r="AG883" s="52"/>
      <c r="AH883" s="52"/>
      <c r="AI883" s="52"/>
      <c r="AJ883" s="52"/>
      <c r="AK883" s="52"/>
      <c r="AL883" s="52"/>
      <c r="AM883" s="16"/>
      <c r="AN883" s="16"/>
    </row>
    <row r="884" spans="14:40" x14ac:dyDescent="0.25">
      <c r="N884" s="51"/>
      <c r="O884" s="51"/>
      <c r="P884" s="51"/>
      <c r="Q884" s="51"/>
      <c r="R884" s="51"/>
      <c r="S884" s="51"/>
      <c r="T884" s="51"/>
      <c r="U884" s="51"/>
      <c r="V884" s="52"/>
      <c r="W884" s="52"/>
      <c r="X884" s="51"/>
      <c r="Y884" s="52"/>
      <c r="Z884" s="52"/>
      <c r="AA884" s="52"/>
      <c r="AB884" s="52"/>
      <c r="AC884" s="52"/>
      <c r="AD884" s="52"/>
      <c r="AE884" s="52"/>
      <c r="AF884" s="52"/>
      <c r="AG884" s="52"/>
      <c r="AH884" s="52"/>
      <c r="AI884" s="52"/>
      <c r="AJ884" s="52"/>
      <c r="AK884" s="52"/>
      <c r="AL884" s="52"/>
      <c r="AM884" s="16"/>
      <c r="AN884" s="16"/>
    </row>
    <row r="885" spans="14:40" x14ac:dyDescent="0.25">
      <c r="N885" s="51"/>
      <c r="O885" s="51"/>
      <c r="P885" s="51"/>
      <c r="Q885" s="51"/>
      <c r="R885" s="51"/>
      <c r="S885" s="51"/>
      <c r="T885" s="51"/>
      <c r="U885" s="51"/>
      <c r="V885" s="52"/>
      <c r="W885" s="52"/>
      <c r="X885" s="51"/>
      <c r="Y885" s="52"/>
      <c r="Z885" s="52"/>
      <c r="AA885" s="52"/>
      <c r="AB885" s="52"/>
      <c r="AC885" s="52"/>
      <c r="AD885" s="52"/>
      <c r="AE885" s="52"/>
      <c r="AF885" s="52"/>
      <c r="AG885" s="52"/>
      <c r="AH885" s="52"/>
      <c r="AI885" s="52"/>
      <c r="AJ885" s="52"/>
      <c r="AK885" s="52"/>
      <c r="AL885" s="52"/>
      <c r="AM885" s="16"/>
      <c r="AN885" s="16"/>
    </row>
    <row r="886" spans="14:40" x14ac:dyDescent="0.25">
      <c r="N886" s="51"/>
      <c r="O886" s="51"/>
      <c r="P886" s="51"/>
      <c r="Q886" s="51"/>
      <c r="R886" s="51"/>
      <c r="S886" s="51"/>
      <c r="T886" s="51"/>
      <c r="U886" s="51"/>
      <c r="V886" s="52"/>
      <c r="W886" s="52"/>
      <c r="X886" s="51"/>
      <c r="Y886" s="52"/>
      <c r="Z886" s="52"/>
      <c r="AA886" s="52"/>
      <c r="AB886" s="52"/>
      <c r="AC886" s="52"/>
      <c r="AD886" s="52"/>
      <c r="AE886" s="52"/>
      <c r="AF886" s="52"/>
      <c r="AG886" s="52"/>
      <c r="AH886" s="52"/>
      <c r="AI886" s="52"/>
      <c r="AJ886" s="52"/>
      <c r="AK886" s="52"/>
      <c r="AL886" s="52"/>
      <c r="AM886" s="16"/>
      <c r="AN886" s="16"/>
    </row>
    <row r="887" spans="14:40" x14ac:dyDescent="0.25">
      <c r="N887" s="51"/>
      <c r="O887" s="51"/>
      <c r="P887" s="51"/>
      <c r="Q887" s="51"/>
      <c r="R887" s="51"/>
      <c r="S887" s="51"/>
      <c r="T887" s="51"/>
      <c r="U887" s="51"/>
      <c r="V887" s="52"/>
      <c r="W887" s="52"/>
      <c r="X887" s="51"/>
      <c r="Y887" s="52"/>
      <c r="Z887" s="52"/>
      <c r="AA887" s="52"/>
      <c r="AB887" s="52"/>
      <c r="AC887" s="52"/>
      <c r="AD887" s="52"/>
      <c r="AE887" s="52"/>
      <c r="AF887" s="52"/>
      <c r="AG887" s="52"/>
      <c r="AH887" s="52"/>
      <c r="AI887" s="52"/>
      <c r="AJ887" s="52"/>
      <c r="AK887" s="52"/>
      <c r="AL887" s="52"/>
      <c r="AM887" s="16"/>
      <c r="AN887" s="16"/>
    </row>
    <row r="888" spans="14:40" x14ac:dyDescent="0.25">
      <c r="N888" s="51"/>
      <c r="O888" s="51"/>
      <c r="P888" s="51"/>
      <c r="Q888" s="51"/>
      <c r="R888" s="51"/>
      <c r="S888" s="51"/>
      <c r="T888" s="51"/>
      <c r="U888" s="51"/>
      <c r="V888" s="52"/>
      <c r="W888" s="52"/>
      <c r="X888" s="51"/>
      <c r="Y888" s="52"/>
      <c r="Z888" s="52"/>
      <c r="AA888" s="52"/>
      <c r="AB888" s="52"/>
      <c r="AC888" s="52"/>
      <c r="AD888" s="52"/>
      <c r="AE888" s="52"/>
      <c r="AF888" s="52"/>
      <c r="AG888" s="52"/>
      <c r="AH888" s="52"/>
      <c r="AI888" s="52"/>
      <c r="AJ888" s="52"/>
      <c r="AK888" s="52"/>
      <c r="AL888" s="52"/>
      <c r="AM888" s="16"/>
      <c r="AN888" s="16"/>
    </row>
    <row r="889" spans="14:40" x14ac:dyDescent="0.25">
      <c r="N889" s="51"/>
      <c r="O889" s="51"/>
      <c r="P889" s="51"/>
      <c r="Q889" s="51"/>
      <c r="R889" s="51"/>
      <c r="S889" s="51"/>
      <c r="T889" s="51"/>
      <c r="U889" s="51"/>
      <c r="V889" s="52"/>
      <c r="W889" s="52"/>
      <c r="X889" s="51"/>
      <c r="Y889" s="52"/>
      <c r="Z889" s="52"/>
      <c r="AA889" s="52"/>
      <c r="AB889" s="52"/>
      <c r="AC889" s="52"/>
      <c r="AD889" s="52"/>
      <c r="AE889" s="52"/>
      <c r="AF889" s="52"/>
      <c r="AG889" s="52"/>
      <c r="AH889" s="52"/>
      <c r="AI889" s="52"/>
      <c r="AJ889" s="52"/>
      <c r="AK889" s="52"/>
      <c r="AL889" s="52"/>
      <c r="AM889" s="16"/>
      <c r="AN889" s="16"/>
    </row>
    <row r="890" spans="14:40" x14ac:dyDescent="0.25">
      <c r="N890" s="51"/>
      <c r="O890" s="51"/>
      <c r="P890" s="51"/>
      <c r="Q890" s="51"/>
      <c r="R890" s="51"/>
      <c r="S890" s="51"/>
      <c r="T890" s="51"/>
      <c r="U890" s="51"/>
      <c r="V890" s="52"/>
      <c r="W890" s="52"/>
      <c r="X890" s="51"/>
      <c r="Y890" s="52"/>
      <c r="Z890" s="52"/>
      <c r="AA890" s="52"/>
      <c r="AB890" s="52"/>
      <c r="AC890" s="52"/>
      <c r="AD890" s="52"/>
      <c r="AE890" s="52"/>
      <c r="AF890" s="52"/>
      <c r="AG890" s="52"/>
      <c r="AH890" s="52"/>
      <c r="AI890" s="52"/>
      <c r="AJ890" s="52"/>
      <c r="AK890" s="52"/>
      <c r="AL890" s="52"/>
      <c r="AM890" s="16"/>
      <c r="AN890" s="16"/>
    </row>
    <row r="891" spans="14:40" x14ac:dyDescent="0.25">
      <c r="N891" s="51"/>
      <c r="O891" s="51"/>
      <c r="P891" s="51"/>
      <c r="Q891" s="51"/>
      <c r="R891" s="51"/>
      <c r="S891" s="51"/>
      <c r="T891" s="51"/>
      <c r="U891" s="51"/>
      <c r="V891" s="52"/>
      <c r="W891" s="52"/>
      <c r="X891" s="51"/>
      <c r="Y891" s="52"/>
      <c r="Z891" s="52"/>
      <c r="AA891" s="52"/>
      <c r="AB891" s="52"/>
      <c r="AC891" s="52"/>
      <c r="AD891" s="52"/>
      <c r="AE891" s="52"/>
      <c r="AF891" s="52"/>
      <c r="AG891" s="52"/>
      <c r="AH891" s="52"/>
      <c r="AI891" s="52"/>
      <c r="AJ891" s="52"/>
      <c r="AK891" s="52"/>
      <c r="AL891" s="52"/>
      <c r="AM891" s="16"/>
      <c r="AN891" s="16"/>
    </row>
    <row r="892" spans="14:40" x14ac:dyDescent="0.25">
      <c r="N892" s="51"/>
      <c r="O892" s="51"/>
      <c r="P892" s="51"/>
      <c r="Q892" s="51"/>
      <c r="R892" s="51"/>
      <c r="S892" s="51"/>
      <c r="T892" s="51"/>
      <c r="U892" s="51"/>
      <c r="V892" s="52"/>
      <c r="W892" s="52"/>
      <c r="X892" s="51"/>
      <c r="Y892" s="52"/>
      <c r="Z892" s="52"/>
      <c r="AA892" s="52"/>
      <c r="AB892" s="52"/>
      <c r="AC892" s="52"/>
      <c r="AD892" s="52"/>
      <c r="AE892" s="52"/>
      <c r="AF892" s="52"/>
      <c r="AG892" s="52"/>
      <c r="AH892" s="52"/>
      <c r="AI892" s="52"/>
      <c r="AJ892" s="52"/>
      <c r="AK892" s="52"/>
      <c r="AL892" s="52"/>
      <c r="AM892" s="16"/>
      <c r="AN892" s="16"/>
    </row>
    <row r="893" spans="14:40" x14ac:dyDescent="0.25">
      <c r="N893" s="51"/>
      <c r="O893" s="51"/>
      <c r="P893" s="51"/>
      <c r="Q893" s="51"/>
      <c r="R893" s="51"/>
      <c r="S893" s="51"/>
      <c r="T893" s="51"/>
      <c r="U893" s="51"/>
      <c r="V893" s="52"/>
      <c r="W893" s="52"/>
      <c r="X893" s="51"/>
      <c r="Y893" s="52"/>
      <c r="Z893" s="52"/>
      <c r="AA893" s="52"/>
      <c r="AB893" s="52"/>
      <c r="AC893" s="52"/>
      <c r="AD893" s="52"/>
      <c r="AE893" s="52"/>
      <c r="AF893" s="52"/>
      <c r="AG893" s="52"/>
      <c r="AH893" s="52"/>
      <c r="AI893" s="52"/>
      <c r="AJ893" s="52"/>
      <c r="AK893" s="52"/>
      <c r="AL893" s="52"/>
      <c r="AM893" s="16"/>
      <c r="AN893" s="16"/>
    </row>
    <row r="894" spans="14:40" x14ac:dyDescent="0.25">
      <c r="N894" s="51"/>
      <c r="O894" s="51"/>
      <c r="P894" s="51"/>
      <c r="Q894" s="51"/>
      <c r="R894" s="51"/>
      <c r="S894" s="51"/>
      <c r="T894" s="51"/>
      <c r="U894" s="51"/>
      <c r="V894" s="52"/>
      <c r="W894" s="52"/>
      <c r="X894" s="51"/>
      <c r="Y894" s="52"/>
      <c r="Z894" s="52"/>
      <c r="AA894" s="52"/>
      <c r="AB894" s="52"/>
      <c r="AC894" s="52"/>
      <c r="AD894" s="52"/>
      <c r="AE894" s="52"/>
      <c r="AF894" s="52"/>
      <c r="AG894" s="52"/>
      <c r="AH894" s="52"/>
      <c r="AI894" s="52"/>
      <c r="AJ894" s="52"/>
      <c r="AK894" s="52"/>
      <c r="AL894" s="52"/>
      <c r="AM894" s="16"/>
      <c r="AN894" s="16"/>
    </row>
    <row r="895" spans="14:40" x14ac:dyDescent="0.25">
      <c r="N895" s="51"/>
      <c r="O895" s="51"/>
      <c r="P895" s="51"/>
      <c r="Q895" s="51"/>
      <c r="R895" s="51"/>
      <c r="S895" s="51"/>
      <c r="T895" s="51"/>
      <c r="U895" s="51"/>
      <c r="V895" s="52"/>
      <c r="W895" s="52"/>
      <c r="X895" s="51"/>
      <c r="Y895" s="52"/>
      <c r="Z895" s="52"/>
      <c r="AA895" s="52"/>
      <c r="AB895" s="52"/>
      <c r="AC895" s="52"/>
      <c r="AD895" s="52"/>
      <c r="AE895" s="52"/>
      <c r="AF895" s="52"/>
      <c r="AG895" s="52"/>
      <c r="AH895" s="52"/>
      <c r="AI895" s="52"/>
      <c r="AJ895" s="52"/>
      <c r="AK895" s="52"/>
      <c r="AL895" s="52"/>
      <c r="AM895" s="16"/>
      <c r="AN895" s="16"/>
    </row>
    <row r="896" spans="14:40" x14ac:dyDescent="0.25">
      <c r="N896" s="51"/>
      <c r="O896" s="51"/>
      <c r="P896" s="51"/>
      <c r="Q896" s="51"/>
      <c r="R896" s="51"/>
      <c r="S896" s="51"/>
      <c r="T896" s="51"/>
      <c r="U896" s="51"/>
      <c r="V896" s="52"/>
      <c r="W896" s="52"/>
      <c r="X896" s="51"/>
      <c r="Y896" s="52"/>
      <c r="Z896" s="52"/>
      <c r="AA896" s="52"/>
      <c r="AB896" s="52"/>
      <c r="AC896" s="52"/>
      <c r="AD896" s="52"/>
      <c r="AE896" s="52"/>
      <c r="AF896" s="52"/>
      <c r="AG896" s="52"/>
      <c r="AH896" s="52"/>
      <c r="AI896" s="52"/>
      <c r="AJ896" s="52"/>
      <c r="AK896" s="52"/>
      <c r="AL896" s="52"/>
      <c r="AM896" s="16"/>
      <c r="AN896" s="16"/>
    </row>
    <row r="897" spans="14:40" x14ac:dyDescent="0.25">
      <c r="N897" s="51"/>
      <c r="O897" s="51"/>
      <c r="P897" s="51"/>
      <c r="Q897" s="51"/>
      <c r="R897" s="51"/>
      <c r="S897" s="51"/>
      <c r="T897" s="51"/>
      <c r="U897" s="51"/>
      <c r="V897" s="52"/>
      <c r="W897" s="52"/>
      <c r="X897" s="51"/>
      <c r="Y897" s="52"/>
      <c r="Z897" s="52"/>
      <c r="AA897" s="52"/>
      <c r="AB897" s="52"/>
      <c r="AC897" s="52"/>
      <c r="AD897" s="52"/>
      <c r="AE897" s="52"/>
      <c r="AF897" s="52"/>
      <c r="AG897" s="52"/>
      <c r="AH897" s="52"/>
      <c r="AI897" s="52"/>
      <c r="AJ897" s="52"/>
      <c r="AK897" s="52"/>
      <c r="AL897" s="52"/>
      <c r="AM897" s="16"/>
      <c r="AN897" s="16"/>
    </row>
    <row r="898" spans="14:40" x14ac:dyDescent="0.25">
      <c r="N898" s="51"/>
      <c r="O898" s="51"/>
      <c r="P898" s="51"/>
      <c r="Q898" s="51"/>
      <c r="R898" s="51"/>
      <c r="S898" s="51"/>
      <c r="T898" s="51"/>
      <c r="U898" s="51"/>
      <c r="V898" s="52"/>
      <c r="W898" s="52"/>
      <c r="X898" s="51"/>
      <c r="Y898" s="52"/>
      <c r="Z898" s="52"/>
      <c r="AA898" s="52"/>
      <c r="AB898" s="52"/>
      <c r="AC898" s="52"/>
      <c r="AD898" s="52"/>
      <c r="AE898" s="52"/>
      <c r="AF898" s="52"/>
      <c r="AG898" s="52"/>
      <c r="AH898" s="52"/>
      <c r="AI898" s="52"/>
      <c r="AJ898" s="52"/>
      <c r="AK898" s="52"/>
      <c r="AL898" s="52"/>
      <c r="AM898" s="16"/>
      <c r="AN898" s="16"/>
    </row>
    <row r="899" spans="14:40" x14ac:dyDescent="0.25">
      <c r="N899" s="51"/>
      <c r="O899" s="51"/>
      <c r="P899" s="51"/>
      <c r="Q899" s="51"/>
      <c r="R899" s="51"/>
      <c r="S899" s="51"/>
      <c r="T899" s="51"/>
      <c r="U899" s="51"/>
      <c r="V899" s="52"/>
      <c r="W899" s="52"/>
      <c r="X899" s="51"/>
      <c r="Y899" s="52"/>
      <c r="Z899" s="52"/>
      <c r="AA899" s="52"/>
      <c r="AB899" s="52"/>
      <c r="AC899" s="52"/>
      <c r="AD899" s="52"/>
      <c r="AE899" s="52"/>
      <c r="AF899" s="52"/>
      <c r="AG899" s="52"/>
      <c r="AH899" s="52"/>
      <c r="AI899" s="52"/>
      <c r="AJ899" s="52"/>
      <c r="AK899" s="52"/>
      <c r="AL899" s="52"/>
      <c r="AM899" s="16"/>
      <c r="AN899" s="16"/>
    </row>
    <row r="900" spans="14:40" x14ac:dyDescent="0.25">
      <c r="N900" s="51"/>
      <c r="O900" s="51"/>
      <c r="P900" s="51"/>
      <c r="Q900" s="51"/>
      <c r="R900" s="51"/>
      <c r="S900" s="51"/>
      <c r="T900" s="51"/>
      <c r="U900" s="51"/>
      <c r="V900" s="52"/>
      <c r="W900" s="52"/>
      <c r="X900" s="51"/>
      <c r="Y900" s="52"/>
      <c r="Z900" s="52"/>
      <c r="AA900" s="52"/>
      <c r="AB900" s="52"/>
      <c r="AC900" s="52"/>
      <c r="AD900" s="52"/>
      <c r="AE900" s="52"/>
      <c r="AF900" s="52"/>
      <c r="AG900" s="52"/>
      <c r="AH900" s="52"/>
      <c r="AI900" s="52"/>
      <c r="AJ900" s="52"/>
      <c r="AK900" s="52"/>
      <c r="AL900" s="52"/>
      <c r="AM900" s="16"/>
      <c r="AN900" s="16"/>
    </row>
    <row r="901" spans="14:40" x14ac:dyDescent="0.25">
      <c r="N901" s="51"/>
      <c r="O901" s="51"/>
      <c r="P901" s="51"/>
      <c r="Q901" s="51"/>
      <c r="R901" s="51"/>
      <c r="S901" s="51"/>
      <c r="T901" s="51"/>
      <c r="U901" s="51"/>
      <c r="V901" s="52"/>
      <c r="W901" s="52"/>
      <c r="X901" s="51"/>
      <c r="Y901" s="52"/>
      <c r="Z901" s="52"/>
      <c r="AA901" s="52"/>
      <c r="AB901" s="52"/>
      <c r="AC901" s="52"/>
      <c r="AD901" s="52"/>
      <c r="AE901" s="52"/>
      <c r="AF901" s="52"/>
      <c r="AG901" s="52"/>
      <c r="AH901" s="52"/>
      <c r="AI901" s="52"/>
      <c r="AJ901" s="52"/>
      <c r="AK901" s="52"/>
      <c r="AL901" s="52"/>
      <c r="AM901" s="16"/>
      <c r="AN901" s="16"/>
    </row>
    <row r="902" spans="14:40" x14ac:dyDescent="0.25">
      <c r="N902" s="51"/>
      <c r="O902" s="51"/>
      <c r="P902" s="51"/>
      <c r="Q902" s="51"/>
      <c r="R902" s="51"/>
      <c r="S902" s="51"/>
      <c r="T902" s="51"/>
      <c r="U902" s="51"/>
      <c r="V902" s="52"/>
      <c r="W902" s="52"/>
      <c r="X902" s="51"/>
      <c r="Y902" s="52"/>
      <c r="Z902" s="52"/>
      <c r="AA902" s="52"/>
      <c r="AB902" s="52"/>
      <c r="AC902" s="52"/>
      <c r="AD902" s="52"/>
      <c r="AE902" s="52"/>
      <c r="AF902" s="52"/>
      <c r="AG902" s="52"/>
      <c r="AH902" s="52"/>
      <c r="AI902" s="52"/>
      <c r="AJ902" s="52"/>
      <c r="AK902" s="52"/>
      <c r="AL902" s="52"/>
      <c r="AM902" s="16"/>
      <c r="AN902" s="16"/>
    </row>
    <row r="903" spans="14:40" x14ac:dyDescent="0.25">
      <c r="N903" s="51"/>
      <c r="O903" s="51"/>
      <c r="P903" s="51"/>
      <c r="Q903" s="51"/>
      <c r="R903" s="51"/>
      <c r="S903" s="51"/>
      <c r="T903" s="51"/>
      <c r="U903" s="51"/>
      <c r="V903" s="52"/>
      <c r="W903" s="52"/>
      <c r="X903" s="51"/>
      <c r="Y903" s="52"/>
      <c r="Z903" s="52"/>
      <c r="AA903" s="52"/>
      <c r="AB903" s="52"/>
      <c r="AC903" s="52"/>
      <c r="AD903" s="52"/>
      <c r="AE903" s="52"/>
      <c r="AF903" s="52"/>
      <c r="AG903" s="52"/>
      <c r="AH903" s="52"/>
      <c r="AI903" s="52"/>
      <c r="AJ903" s="52"/>
      <c r="AK903" s="52"/>
      <c r="AL903" s="52"/>
      <c r="AM903" s="16"/>
      <c r="AN903" s="16"/>
    </row>
    <row r="904" spans="14:40" x14ac:dyDescent="0.25">
      <c r="N904" s="51"/>
      <c r="O904" s="51"/>
      <c r="P904" s="51"/>
      <c r="Q904" s="51"/>
      <c r="R904" s="51"/>
      <c r="S904" s="51"/>
      <c r="T904" s="51"/>
      <c r="U904" s="51"/>
      <c r="V904" s="52"/>
      <c r="W904" s="52"/>
      <c r="X904" s="51"/>
      <c r="Y904" s="52"/>
      <c r="Z904" s="52"/>
      <c r="AA904" s="52"/>
      <c r="AB904" s="52"/>
      <c r="AC904" s="52"/>
      <c r="AD904" s="52"/>
      <c r="AE904" s="52"/>
      <c r="AF904" s="52"/>
      <c r="AG904" s="52"/>
      <c r="AH904" s="52"/>
      <c r="AI904" s="52"/>
      <c r="AJ904" s="52"/>
      <c r="AK904" s="52"/>
      <c r="AL904" s="52"/>
      <c r="AM904" s="16"/>
      <c r="AN904" s="16"/>
    </row>
    <row r="905" spans="14:40" x14ac:dyDescent="0.25">
      <c r="N905" s="51"/>
      <c r="O905" s="51"/>
      <c r="P905" s="51"/>
      <c r="Q905" s="51"/>
      <c r="R905" s="51"/>
      <c r="S905" s="51"/>
      <c r="T905" s="51"/>
      <c r="U905" s="51"/>
      <c r="V905" s="52"/>
      <c r="W905" s="52"/>
      <c r="X905" s="51"/>
      <c r="Y905" s="52"/>
      <c r="Z905" s="52"/>
      <c r="AA905" s="52"/>
      <c r="AB905" s="52"/>
      <c r="AC905" s="52"/>
      <c r="AD905" s="52"/>
      <c r="AE905" s="52"/>
      <c r="AF905" s="52"/>
      <c r="AG905" s="52"/>
      <c r="AH905" s="52"/>
      <c r="AI905" s="52"/>
      <c r="AJ905" s="52"/>
      <c r="AK905" s="52"/>
      <c r="AL905" s="52"/>
      <c r="AM905" s="16"/>
      <c r="AN905" s="16"/>
    </row>
    <row r="906" spans="14:40" x14ac:dyDescent="0.25">
      <c r="N906" s="51"/>
      <c r="O906" s="51"/>
      <c r="P906" s="51"/>
      <c r="Q906" s="51"/>
      <c r="R906" s="51"/>
      <c r="S906" s="51"/>
      <c r="T906" s="51"/>
      <c r="U906" s="51"/>
      <c r="V906" s="52"/>
      <c r="W906" s="52"/>
      <c r="X906" s="51"/>
      <c r="Y906" s="52"/>
      <c r="Z906" s="52"/>
      <c r="AA906" s="52"/>
      <c r="AB906" s="52"/>
      <c r="AC906" s="52"/>
      <c r="AD906" s="52"/>
      <c r="AE906" s="52"/>
      <c r="AF906" s="52"/>
      <c r="AG906" s="52"/>
      <c r="AH906" s="52"/>
      <c r="AI906" s="52"/>
      <c r="AJ906" s="52"/>
      <c r="AK906" s="52"/>
      <c r="AL906" s="52"/>
      <c r="AM906" s="16"/>
      <c r="AN906" s="16"/>
    </row>
    <row r="907" spans="14:40" x14ac:dyDescent="0.25">
      <c r="N907" s="51"/>
      <c r="O907" s="51"/>
      <c r="P907" s="51"/>
      <c r="Q907" s="51"/>
      <c r="R907" s="51"/>
      <c r="S907" s="51"/>
      <c r="T907" s="51"/>
      <c r="U907" s="51"/>
      <c r="V907" s="52"/>
      <c r="W907" s="52"/>
      <c r="X907" s="51"/>
      <c r="Y907" s="52"/>
      <c r="Z907" s="52"/>
      <c r="AA907" s="52"/>
      <c r="AB907" s="52"/>
      <c r="AC907" s="52"/>
      <c r="AD907" s="52"/>
      <c r="AE907" s="52"/>
      <c r="AF907" s="52"/>
      <c r="AG907" s="52"/>
      <c r="AH907" s="52"/>
      <c r="AI907" s="52"/>
      <c r="AJ907" s="52"/>
      <c r="AK907" s="52"/>
      <c r="AL907" s="52"/>
      <c r="AM907" s="16"/>
      <c r="AN907" s="16"/>
    </row>
    <row r="908" spans="14:40" x14ac:dyDescent="0.25">
      <c r="N908" s="51"/>
      <c r="O908" s="51"/>
      <c r="P908" s="51"/>
      <c r="Q908" s="51"/>
      <c r="R908" s="51"/>
      <c r="S908" s="51"/>
      <c r="T908" s="51"/>
      <c r="U908" s="51"/>
      <c r="V908" s="52"/>
      <c r="W908" s="52"/>
      <c r="X908" s="51"/>
      <c r="Y908" s="52"/>
      <c r="Z908" s="52"/>
      <c r="AA908" s="52"/>
      <c r="AB908" s="52"/>
      <c r="AC908" s="52"/>
      <c r="AD908" s="52"/>
      <c r="AE908" s="52"/>
      <c r="AF908" s="52"/>
      <c r="AG908" s="52"/>
      <c r="AH908" s="52"/>
      <c r="AI908" s="52"/>
      <c r="AJ908" s="52"/>
      <c r="AK908" s="52"/>
      <c r="AL908" s="52"/>
      <c r="AM908" s="16"/>
      <c r="AN908" s="16"/>
    </row>
    <row r="909" spans="14:40" x14ac:dyDescent="0.25">
      <c r="N909" s="51"/>
      <c r="O909" s="51"/>
      <c r="P909" s="51"/>
      <c r="Q909" s="51"/>
      <c r="R909" s="51"/>
      <c r="S909" s="51"/>
      <c r="T909" s="51"/>
      <c r="U909" s="51"/>
      <c r="V909" s="52"/>
      <c r="W909" s="52"/>
      <c r="X909" s="51"/>
      <c r="Y909" s="52"/>
      <c r="Z909" s="52"/>
      <c r="AA909" s="52"/>
      <c r="AB909" s="52"/>
      <c r="AC909" s="52"/>
      <c r="AD909" s="52"/>
      <c r="AE909" s="52"/>
      <c r="AF909" s="52"/>
      <c r="AG909" s="52"/>
      <c r="AH909" s="52"/>
      <c r="AI909" s="52"/>
      <c r="AJ909" s="52"/>
      <c r="AK909" s="52"/>
      <c r="AL909" s="52"/>
      <c r="AM909" s="16"/>
      <c r="AN909" s="16"/>
    </row>
    <row r="910" spans="14:40" x14ac:dyDescent="0.25">
      <c r="N910" s="51"/>
      <c r="O910" s="51"/>
      <c r="P910" s="51"/>
      <c r="Q910" s="51"/>
      <c r="R910" s="51"/>
      <c r="S910" s="51"/>
      <c r="T910" s="51"/>
      <c r="U910" s="51"/>
      <c r="V910" s="52"/>
      <c r="W910" s="52"/>
      <c r="X910" s="51"/>
      <c r="Y910" s="52"/>
      <c r="Z910" s="52"/>
      <c r="AA910" s="52"/>
      <c r="AB910" s="52"/>
      <c r="AC910" s="52"/>
      <c r="AD910" s="52"/>
      <c r="AE910" s="52"/>
      <c r="AF910" s="52"/>
      <c r="AG910" s="52"/>
      <c r="AH910" s="52"/>
      <c r="AI910" s="52"/>
      <c r="AJ910" s="52"/>
      <c r="AK910" s="52"/>
      <c r="AL910" s="52"/>
      <c r="AM910" s="16"/>
      <c r="AN910" s="16"/>
    </row>
    <row r="911" spans="14:40" x14ac:dyDescent="0.25">
      <c r="N911" s="51"/>
      <c r="O911" s="51"/>
      <c r="P911" s="51"/>
      <c r="Q911" s="51"/>
      <c r="R911" s="51"/>
      <c r="S911" s="51"/>
      <c r="T911" s="51"/>
      <c r="U911" s="51"/>
      <c r="V911" s="52"/>
      <c r="W911" s="52"/>
      <c r="X911" s="51"/>
      <c r="Y911" s="52"/>
      <c r="Z911" s="52"/>
      <c r="AA911" s="52"/>
      <c r="AB911" s="52"/>
      <c r="AC911" s="52"/>
      <c r="AD911" s="52"/>
      <c r="AE911" s="52"/>
      <c r="AF911" s="52"/>
      <c r="AG911" s="52"/>
      <c r="AH911" s="52"/>
      <c r="AI911" s="52"/>
      <c r="AJ911" s="52"/>
      <c r="AK911" s="52"/>
      <c r="AL911" s="52"/>
      <c r="AM911" s="16"/>
      <c r="AN911" s="16"/>
    </row>
    <row r="912" spans="14:40" x14ac:dyDescent="0.25">
      <c r="N912" s="51"/>
      <c r="O912" s="51"/>
      <c r="P912" s="51"/>
      <c r="Q912" s="51"/>
      <c r="R912" s="51"/>
      <c r="S912" s="51"/>
      <c r="T912" s="51"/>
      <c r="U912" s="51"/>
      <c r="V912" s="52"/>
      <c r="W912" s="52"/>
      <c r="X912" s="51"/>
      <c r="Y912" s="52"/>
      <c r="Z912" s="52"/>
      <c r="AA912" s="52"/>
      <c r="AB912" s="52"/>
      <c r="AC912" s="52"/>
      <c r="AD912" s="52"/>
      <c r="AE912" s="52"/>
      <c r="AF912" s="52"/>
      <c r="AG912" s="52"/>
      <c r="AH912" s="52"/>
      <c r="AI912" s="52"/>
      <c r="AJ912" s="52"/>
      <c r="AK912" s="52"/>
      <c r="AL912" s="52"/>
      <c r="AM912" s="16"/>
      <c r="AN912" s="16"/>
    </row>
    <row r="913" spans="14:40" x14ac:dyDescent="0.25">
      <c r="N913" s="51"/>
      <c r="O913" s="51"/>
      <c r="P913" s="51"/>
      <c r="Q913" s="51"/>
      <c r="R913" s="51"/>
      <c r="S913" s="51"/>
      <c r="T913" s="51"/>
      <c r="U913" s="51"/>
      <c r="V913" s="52"/>
      <c r="W913" s="52"/>
      <c r="X913" s="51"/>
      <c r="Y913" s="52"/>
      <c r="Z913" s="52"/>
      <c r="AA913" s="52"/>
      <c r="AB913" s="52"/>
      <c r="AC913" s="52"/>
      <c r="AD913" s="52"/>
      <c r="AE913" s="52"/>
      <c r="AF913" s="52"/>
      <c r="AG913" s="52"/>
      <c r="AH913" s="52"/>
      <c r="AI913" s="52"/>
      <c r="AJ913" s="52"/>
      <c r="AK913" s="52"/>
      <c r="AL913" s="52"/>
      <c r="AM913" s="16"/>
      <c r="AN913" s="16"/>
    </row>
    <row r="914" spans="14:40" x14ac:dyDescent="0.25">
      <c r="N914" s="51"/>
      <c r="O914" s="51"/>
      <c r="P914" s="51"/>
      <c r="Q914" s="51"/>
      <c r="R914" s="51"/>
      <c r="S914" s="51"/>
      <c r="T914" s="51"/>
      <c r="U914" s="51"/>
      <c r="V914" s="52"/>
      <c r="W914" s="52"/>
      <c r="X914" s="51"/>
      <c r="Y914" s="52"/>
      <c r="Z914" s="52"/>
      <c r="AA914" s="52"/>
      <c r="AB914" s="52"/>
      <c r="AC914" s="52"/>
      <c r="AD914" s="52"/>
      <c r="AE914" s="52"/>
      <c r="AF914" s="52"/>
      <c r="AG914" s="52"/>
      <c r="AH914" s="52"/>
      <c r="AI914" s="52"/>
      <c r="AJ914" s="52"/>
      <c r="AK914" s="52"/>
      <c r="AL914" s="52"/>
      <c r="AM914" s="16"/>
      <c r="AN914" s="16"/>
    </row>
    <row r="915" spans="14:40" x14ac:dyDescent="0.25">
      <c r="N915" s="51"/>
      <c r="O915" s="51"/>
      <c r="P915" s="51"/>
      <c r="Q915" s="51"/>
      <c r="R915" s="51"/>
      <c r="S915" s="51"/>
      <c r="T915" s="51"/>
      <c r="U915" s="51"/>
      <c r="V915" s="52"/>
      <c r="W915" s="52"/>
      <c r="X915" s="51"/>
      <c r="Y915" s="52"/>
      <c r="Z915" s="52"/>
      <c r="AA915" s="52"/>
      <c r="AB915" s="52"/>
      <c r="AC915" s="52"/>
      <c r="AD915" s="52"/>
      <c r="AE915" s="52"/>
      <c r="AF915" s="52"/>
      <c r="AG915" s="52"/>
      <c r="AH915" s="52"/>
      <c r="AI915" s="52"/>
      <c r="AJ915" s="52"/>
      <c r="AK915" s="52"/>
      <c r="AL915" s="52"/>
      <c r="AM915" s="16"/>
      <c r="AN915" s="16"/>
    </row>
    <row r="916" spans="14:40" x14ac:dyDescent="0.25">
      <c r="N916" s="51"/>
      <c r="O916" s="51"/>
      <c r="P916" s="51"/>
      <c r="Q916" s="51"/>
      <c r="R916" s="51"/>
      <c r="S916" s="51"/>
      <c r="T916" s="51"/>
      <c r="U916" s="51"/>
      <c r="V916" s="52"/>
      <c r="W916" s="52"/>
      <c r="X916" s="51"/>
      <c r="Y916" s="52"/>
      <c r="Z916" s="52"/>
      <c r="AA916" s="52"/>
      <c r="AB916" s="52"/>
      <c r="AC916" s="52"/>
      <c r="AD916" s="52"/>
      <c r="AE916" s="52"/>
      <c r="AF916" s="52"/>
      <c r="AG916" s="52"/>
      <c r="AH916" s="52"/>
      <c r="AI916" s="52"/>
      <c r="AJ916" s="52"/>
      <c r="AK916" s="52"/>
      <c r="AL916" s="52"/>
      <c r="AM916" s="16"/>
      <c r="AN916" s="16"/>
    </row>
    <row r="917" spans="14:40" x14ac:dyDescent="0.25">
      <c r="N917" s="51"/>
      <c r="O917" s="51"/>
      <c r="P917" s="51"/>
      <c r="Q917" s="51"/>
      <c r="R917" s="51"/>
      <c r="S917" s="51"/>
      <c r="T917" s="51"/>
      <c r="U917" s="51"/>
      <c r="V917" s="52"/>
      <c r="W917" s="52"/>
      <c r="X917" s="51"/>
      <c r="Y917" s="52"/>
      <c r="Z917" s="52"/>
      <c r="AA917" s="52"/>
      <c r="AB917" s="52"/>
      <c r="AC917" s="52"/>
      <c r="AD917" s="52"/>
      <c r="AE917" s="52"/>
      <c r="AF917" s="52"/>
      <c r="AG917" s="52"/>
      <c r="AH917" s="52"/>
      <c r="AI917" s="52"/>
      <c r="AJ917" s="52"/>
      <c r="AK917" s="52"/>
      <c r="AL917" s="52"/>
      <c r="AM917" s="16"/>
      <c r="AN917" s="16"/>
    </row>
    <row r="918" spans="14:40" x14ac:dyDescent="0.25">
      <c r="N918" s="51"/>
      <c r="O918" s="51"/>
      <c r="P918" s="51"/>
      <c r="Q918" s="51"/>
      <c r="R918" s="51"/>
      <c r="S918" s="51"/>
      <c r="T918" s="51"/>
      <c r="U918" s="51"/>
      <c r="V918" s="52"/>
      <c r="W918" s="52"/>
      <c r="X918" s="51"/>
      <c r="Y918" s="52"/>
      <c r="Z918" s="52"/>
      <c r="AA918" s="52"/>
      <c r="AB918" s="52"/>
      <c r="AC918" s="52"/>
      <c r="AD918" s="52"/>
      <c r="AE918" s="52"/>
      <c r="AF918" s="52"/>
      <c r="AG918" s="52"/>
      <c r="AH918" s="52"/>
      <c r="AI918" s="52"/>
      <c r="AJ918" s="52"/>
      <c r="AK918" s="52"/>
      <c r="AL918" s="52"/>
      <c r="AM918" s="16"/>
      <c r="AN918" s="16"/>
    </row>
    <row r="919" spans="14:40" x14ac:dyDescent="0.25">
      <c r="N919" s="51"/>
      <c r="O919" s="51"/>
      <c r="P919" s="51"/>
      <c r="Q919" s="51"/>
      <c r="R919" s="51"/>
      <c r="S919" s="51"/>
      <c r="T919" s="51"/>
      <c r="U919" s="51"/>
      <c r="V919" s="52"/>
      <c r="W919" s="52"/>
      <c r="X919" s="51"/>
      <c r="Y919" s="52"/>
      <c r="Z919" s="52"/>
      <c r="AA919" s="52"/>
      <c r="AB919" s="52"/>
      <c r="AC919" s="52"/>
      <c r="AD919" s="52"/>
      <c r="AE919" s="52"/>
      <c r="AF919" s="52"/>
      <c r="AG919" s="52"/>
      <c r="AH919" s="52"/>
      <c r="AI919" s="52"/>
      <c r="AJ919" s="52"/>
      <c r="AK919" s="52"/>
      <c r="AL919" s="52"/>
      <c r="AM919" s="16"/>
      <c r="AN919" s="16"/>
    </row>
    <row r="920" spans="14:40" x14ac:dyDescent="0.25">
      <c r="N920" s="51"/>
      <c r="O920" s="51"/>
      <c r="P920" s="51"/>
      <c r="Q920" s="51"/>
      <c r="R920" s="51"/>
      <c r="S920" s="51"/>
      <c r="T920" s="51"/>
      <c r="U920" s="51"/>
      <c r="V920" s="52"/>
      <c r="W920" s="52"/>
      <c r="X920" s="51"/>
      <c r="Y920" s="52"/>
      <c r="Z920" s="52"/>
      <c r="AA920" s="52"/>
      <c r="AB920" s="52"/>
      <c r="AC920" s="52"/>
      <c r="AD920" s="52"/>
      <c r="AE920" s="52"/>
      <c r="AF920" s="52"/>
      <c r="AG920" s="52"/>
      <c r="AH920" s="52"/>
      <c r="AI920" s="52"/>
      <c r="AJ920" s="52"/>
      <c r="AK920" s="52"/>
      <c r="AL920" s="52"/>
      <c r="AM920" s="16"/>
      <c r="AN920" s="16"/>
    </row>
    <row r="921" spans="14:40" x14ac:dyDescent="0.25">
      <c r="N921" s="51"/>
      <c r="O921" s="51"/>
      <c r="P921" s="51"/>
      <c r="Q921" s="51"/>
      <c r="R921" s="51"/>
      <c r="S921" s="51"/>
      <c r="T921" s="51"/>
      <c r="U921" s="51"/>
      <c r="V921" s="52"/>
      <c r="W921" s="52"/>
      <c r="X921" s="51"/>
      <c r="Y921" s="52"/>
      <c r="Z921" s="52"/>
      <c r="AA921" s="52"/>
      <c r="AB921" s="52"/>
      <c r="AC921" s="52"/>
      <c r="AD921" s="52"/>
      <c r="AE921" s="52"/>
      <c r="AF921" s="52"/>
      <c r="AG921" s="52"/>
      <c r="AH921" s="52"/>
      <c r="AI921" s="52"/>
      <c r="AJ921" s="52"/>
      <c r="AK921" s="52"/>
      <c r="AL921" s="52"/>
      <c r="AM921" s="16"/>
      <c r="AN921" s="16"/>
    </row>
    <row r="922" spans="14:40" x14ac:dyDescent="0.25">
      <c r="N922" s="51"/>
      <c r="O922" s="51"/>
      <c r="P922" s="51"/>
      <c r="Q922" s="51"/>
      <c r="R922" s="51"/>
      <c r="S922" s="51"/>
      <c r="T922" s="51"/>
      <c r="U922" s="51"/>
      <c r="V922" s="52"/>
      <c r="W922" s="52"/>
      <c r="X922" s="51"/>
      <c r="Y922" s="52"/>
      <c r="Z922" s="52"/>
      <c r="AA922" s="52"/>
      <c r="AB922" s="52"/>
      <c r="AC922" s="52"/>
      <c r="AD922" s="52"/>
      <c r="AE922" s="52"/>
      <c r="AF922" s="52"/>
      <c r="AG922" s="52"/>
      <c r="AH922" s="52"/>
      <c r="AI922" s="52"/>
      <c r="AJ922" s="52"/>
      <c r="AK922" s="52"/>
      <c r="AL922" s="52"/>
      <c r="AM922" s="16"/>
      <c r="AN922" s="16"/>
    </row>
    <row r="923" spans="14:40" x14ac:dyDescent="0.25">
      <c r="N923" s="51"/>
      <c r="O923" s="51"/>
      <c r="P923" s="51"/>
      <c r="Q923" s="51"/>
      <c r="R923" s="51"/>
      <c r="S923" s="51"/>
      <c r="T923" s="51"/>
      <c r="U923" s="51"/>
      <c r="V923" s="52"/>
      <c r="W923" s="52"/>
      <c r="X923" s="51"/>
      <c r="Y923" s="52"/>
      <c r="Z923" s="52"/>
      <c r="AA923" s="52"/>
      <c r="AB923" s="52"/>
      <c r="AC923" s="52"/>
      <c r="AD923" s="52"/>
      <c r="AE923" s="52"/>
      <c r="AF923" s="52"/>
      <c r="AG923" s="52"/>
      <c r="AH923" s="52"/>
      <c r="AI923" s="52"/>
      <c r="AJ923" s="52"/>
      <c r="AK923" s="52"/>
      <c r="AL923" s="52"/>
      <c r="AM923" s="16"/>
      <c r="AN923" s="16"/>
    </row>
    <row r="924" spans="14:40" x14ac:dyDescent="0.25">
      <c r="N924" s="51"/>
      <c r="O924" s="51"/>
      <c r="P924" s="51"/>
      <c r="Q924" s="51"/>
      <c r="R924" s="51"/>
      <c r="S924" s="51"/>
      <c r="T924" s="51"/>
      <c r="U924" s="51"/>
      <c r="V924" s="52"/>
      <c r="W924" s="52"/>
      <c r="X924" s="51"/>
      <c r="Y924" s="52"/>
      <c r="Z924" s="52"/>
      <c r="AA924" s="52"/>
      <c r="AB924" s="52"/>
      <c r="AC924" s="52"/>
      <c r="AD924" s="52"/>
      <c r="AE924" s="52"/>
      <c r="AF924" s="52"/>
      <c r="AG924" s="52"/>
      <c r="AH924" s="52"/>
      <c r="AI924" s="52"/>
      <c r="AJ924" s="52"/>
      <c r="AK924" s="52"/>
      <c r="AL924" s="52"/>
      <c r="AM924" s="16"/>
      <c r="AN924" s="16"/>
    </row>
    <row r="925" spans="14:40" x14ac:dyDescent="0.25">
      <c r="N925" s="51"/>
      <c r="O925" s="51"/>
      <c r="P925" s="51"/>
      <c r="Q925" s="51"/>
      <c r="R925" s="51"/>
      <c r="S925" s="51"/>
      <c r="T925" s="51"/>
      <c r="U925" s="51"/>
      <c r="V925" s="52"/>
      <c r="W925" s="52"/>
      <c r="X925" s="51"/>
      <c r="Y925" s="52"/>
      <c r="Z925" s="52"/>
      <c r="AA925" s="52"/>
      <c r="AB925" s="52"/>
      <c r="AC925" s="52"/>
      <c r="AD925" s="52"/>
      <c r="AE925" s="52"/>
      <c r="AF925" s="52"/>
      <c r="AG925" s="52"/>
      <c r="AH925" s="52"/>
      <c r="AI925" s="52"/>
      <c r="AJ925" s="52"/>
      <c r="AK925" s="52"/>
      <c r="AL925" s="52"/>
      <c r="AM925" s="16"/>
      <c r="AN925" s="16"/>
    </row>
    <row r="926" spans="14:40" x14ac:dyDescent="0.25">
      <c r="N926" s="51"/>
      <c r="O926" s="51"/>
      <c r="P926" s="51"/>
      <c r="Q926" s="51"/>
      <c r="R926" s="51"/>
      <c r="S926" s="51"/>
      <c r="T926" s="51"/>
      <c r="U926" s="51"/>
      <c r="V926" s="52"/>
      <c r="W926" s="52"/>
      <c r="X926" s="51"/>
      <c r="Y926" s="52"/>
      <c r="Z926" s="52"/>
      <c r="AA926" s="52"/>
      <c r="AB926" s="52"/>
      <c r="AC926" s="52"/>
      <c r="AD926" s="52"/>
      <c r="AE926" s="52"/>
      <c r="AF926" s="52"/>
      <c r="AG926" s="52"/>
      <c r="AH926" s="52"/>
      <c r="AI926" s="52"/>
      <c r="AJ926" s="52"/>
      <c r="AK926" s="52"/>
      <c r="AL926" s="52"/>
      <c r="AM926" s="16"/>
      <c r="AN926" s="16"/>
    </row>
    <row r="927" spans="14:40" x14ac:dyDescent="0.25">
      <c r="N927" s="51"/>
      <c r="O927" s="51"/>
      <c r="P927" s="51"/>
      <c r="Q927" s="51"/>
      <c r="R927" s="51"/>
      <c r="S927" s="51"/>
      <c r="T927" s="51"/>
      <c r="U927" s="51"/>
      <c r="V927" s="52"/>
      <c r="W927" s="52"/>
      <c r="X927" s="51"/>
      <c r="Y927" s="52"/>
      <c r="Z927" s="52"/>
      <c r="AA927" s="52"/>
      <c r="AB927" s="52"/>
      <c r="AC927" s="52"/>
      <c r="AD927" s="52"/>
      <c r="AE927" s="52"/>
      <c r="AF927" s="52"/>
      <c r="AG927" s="52"/>
      <c r="AH927" s="52"/>
      <c r="AI927" s="52"/>
      <c r="AJ927" s="52"/>
      <c r="AK927" s="52"/>
      <c r="AL927" s="52"/>
      <c r="AM927" s="16"/>
      <c r="AN927" s="16"/>
    </row>
    <row r="928" spans="14:40" x14ac:dyDescent="0.25">
      <c r="N928" s="51"/>
      <c r="O928" s="51"/>
      <c r="P928" s="51"/>
      <c r="Q928" s="51"/>
      <c r="R928" s="51"/>
      <c r="S928" s="51"/>
      <c r="T928" s="51"/>
      <c r="U928" s="51"/>
      <c r="V928" s="52"/>
      <c r="W928" s="52"/>
      <c r="X928" s="51"/>
      <c r="Y928" s="52"/>
      <c r="Z928" s="52"/>
      <c r="AA928" s="52"/>
      <c r="AB928" s="52"/>
      <c r="AC928" s="52"/>
      <c r="AD928" s="52"/>
      <c r="AE928" s="52"/>
      <c r="AF928" s="52"/>
      <c r="AG928" s="52"/>
      <c r="AH928" s="52"/>
      <c r="AI928" s="52"/>
      <c r="AJ928" s="52"/>
      <c r="AK928" s="52"/>
      <c r="AL928" s="52"/>
      <c r="AM928" s="16"/>
      <c r="AN928" s="16"/>
    </row>
    <row r="929" spans="14:40" x14ac:dyDescent="0.25">
      <c r="N929" s="51"/>
      <c r="O929" s="51"/>
      <c r="P929" s="51"/>
      <c r="Q929" s="51"/>
      <c r="R929" s="51"/>
      <c r="S929" s="51"/>
      <c r="T929" s="51"/>
      <c r="U929" s="51"/>
      <c r="V929" s="52"/>
      <c r="W929" s="52"/>
      <c r="X929" s="51"/>
      <c r="Y929" s="52"/>
      <c r="Z929" s="52"/>
      <c r="AA929" s="52"/>
      <c r="AB929" s="52"/>
      <c r="AC929" s="52"/>
      <c r="AD929" s="52"/>
      <c r="AE929" s="52"/>
      <c r="AF929" s="52"/>
      <c r="AG929" s="52"/>
      <c r="AH929" s="52"/>
      <c r="AI929" s="52"/>
      <c r="AJ929" s="52"/>
      <c r="AK929" s="52"/>
      <c r="AL929" s="52"/>
      <c r="AM929" s="16"/>
      <c r="AN929" s="16"/>
    </row>
    <row r="930" spans="14:40" x14ac:dyDescent="0.25">
      <c r="N930" s="51"/>
      <c r="O930" s="51"/>
      <c r="P930" s="51"/>
      <c r="Q930" s="51"/>
      <c r="R930" s="51"/>
      <c r="S930" s="51"/>
      <c r="T930" s="51"/>
      <c r="U930" s="51"/>
      <c r="V930" s="52"/>
      <c r="W930" s="52"/>
      <c r="X930" s="51"/>
      <c r="Y930" s="52"/>
      <c r="Z930" s="52"/>
      <c r="AA930" s="52"/>
      <c r="AB930" s="52"/>
      <c r="AC930" s="52"/>
      <c r="AD930" s="52"/>
      <c r="AE930" s="52"/>
      <c r="AF930" s="52"/>
      <c r="AG930" s="52"/>
      <c r="AH930" s="52"/>
      <c r="AI930" s="52"/>
      <c r="AJ930" s="52"/>
      <c r="AK930" s="52"/>
      <c r="AL930" s="52"/>
      <c r="AM930" s="16"/>
      <c r="AN930" s="16"/>
    </row>
    <row r="931" spans="14:40" x14ac:dyDescent="0.25">
      <c r="N931" s="51"/>
      <c r="O931" s="51"/>
      <c r="P931" s="51"/>
      <c r="Q931" s="51"/>
      <c r="R931" s="51"/>
      <c r="S931" s="51"/>
      <c r="T931" s="51"/>
      <c r="U931" s="51"/>
      <c r="V931" s="52"/>
      <c r="W931" s="52"/>
      <c r="X931" s="51"/>
      <c r="Y931" s="52"/>
      <c r="Z931" s="52"/>
      <c r="AA931" s="52"/>
      <c r="AB931" s="52"/>
      <c r="AC931" s="52"/>
      <c r="AD931" s="52"/>
      <c r="AE931" s="52"/>
      <c r="AF931" s="52"/>
      <c r="AG931" s="52"/>
      <c r="AH931" s="52"/>
      <c r="AI931" s="52"/>
      <c r="AJ931" s="52"/>
      <c r="AK931" s="52"/>
      <c r="AL931" s="52"/>
      <c r="AM931" s="16"/>
      <c r="AN931" s="16"/>
    </row>
    <row r="932" spans="14:40" x14ac:dyDescent="0.25">
      <c r="N932" s="51"/>
      <c r="O932" s="51"/>
      <c r="P932" s="51"/>
      <c r="Q932" s="51"/>
      <c r="R932" s="51"/>
      <c r="S932" s="51"/>
      <c r="T932" s="51"/>
      <c r="U932" s="51"/>
      <c r="V932" s="52"/>
      <c r="W932" s="52"/>
      <c r="X932" s="51"/>
      <c r="Y932" s="52"/>
      <c r="Z932" s="52"/>
      <c r="AA932" s="52"/>
      <c r="AB932" s="52"/>
      <c r="AC932" s="52"/>
      <c r="AD932" s="52"/>
      <c r="AE932" s="52"/>
      <c r="AF932" s="52"/>
      <c r="AG932" s="52"/>
      <c r="AH932" s="52"/>
      <c r="AI932" s="52"/>
      <c r="AJ932" s="52"/>
      <c r="AK932" s="52"/>
      <c r="AL932" s="52"/>
      <c r="AM932" s="16"/>
      <c r="AN932" s="16"/>
    </row>
    <row r="933" spans="14:40" x14ac:dyDescent="0.25">
      <c r="N933" s="51"/>
      <c r="O933" s="51"/>
      <c r="P933" s="51"/>
      <c r="Q933" s="51"/>
      <c r="R933" s="51"/>
      <c r="S933" s="51"/>
      <c r="T933" s="51"/>
      <c r="U933" s="51"/>
      <c r="V933" s="52"/>
      <c r="W933" s="52"/>
      <c r="X933" s="51"/>
      <c r="Y933" s="52"/>
      <c r="Z933" s="52"/>
      <c r="AA933" s="52"/>
      <c r="AB933" s="52"/>
      <c r="AC933" s="52"/>
      <c r="AD933" s="52"/>
      <c r="AE933" s="52"/>
      <c r="AF933" s="52"/>
      <c r="AG933" s="52"/>
      <c r="AH933" s="52"/>
      <c r="AI933" s="52"/>
      <c r="AJ933" s="52"/>
      <c r="AK933" s="52"/>
      <c r="AL933" s="52"/>
      <c r="AM933" s="16"/>
      <c r="AN933" s="16"/>
    </row>
    <row r="934" spans="14:40" x14ac:dyDescent="0.25">
      <c r="N934" s="51"/>
      <c r="O934" s="51"/>
      <c r="P934" s="51"/>
      <c r="Q934" s="51"/>
      <c r="R934" s="51"/>
      <c r="S934" s="51"/>
      <c r="T934" s="51"/>
      <c r="U934" s="51"/>
      <c r="V934" s="52"/>
      <c r="W934" s="52"/>
      <c r="X934" s="51"/>
      <c r="Y934" s="52"/>
      <c r="Z934" s="52"/>
      <c r="AA934" s="52"/>
      <c r="AB934" s="52"/>
      <c r="AC934" s="52"/>
      <c r="AD934" s="52"/>
      <c r="AE934" s="52"/>
      <c r="AF934" s="52"/>
      <c r="AG934" s="52"/>
      <c r="AH934" s="52"/>
      <c r="AI934" s="52"/>
      <c r="AJ934" s="52"/>
      <c r="AK934" s="52"/>
      <c r="AL934" s="52"/>
      <c r="AM934" s="16"/>
      <c r="AN934" s="16"/>
    </row>
    <row r="935" spans="14:40" x14ac:dyDescent="0.25">
      <c r="N935" s="51"/>
      <c r="O935" s="51"/>
      <c r="P935" s="51"/>
      <c r="Q935" s="51"/>
      <c r="R935" s="51"/>
      <c r="S935" s="51"/>
      <c r="T935" s="51"/>
      <c r="U935" s="51"/>
      <c r="V935" s="52"/>
      <c r="W935" s="52"/>
      <c r="X935" s="51"/>
      <c r="Y935" s="52"/>
      <c r="Z935" s="52"/>
      <c r="AA935" s="52"/>
      <c r="AB935" s="52"/>
      <c r="AC935" s="52"/>
      <c r="AD935" s="52"/>
      <c r="AE935" s="52"/>
      <c r="AF935" s="52"/>
      <c r="AG935" s="52"/>
      <c r="AH935" s="52"/>
      <c r="AI935" s="52"/>
      <c r="AJ935" s="52"/>
      <c r="AK935" s="52"/>
      <c r="AL935" s="52"/>
      <c r="AM935" s="16"/>
      <c r="AN935" s="16"/>
    </row>
    <row r="936" spans="14:40" x14ac:dyDescent="0.25">
      <c r="N936" s="51"/>
      <c r="O936" s="51"/>
      <c r="P936" s="51"/>
      <c r="Q936" s="51"/>
      <c r="R936" s="51"/>
      <c r="S936" s="51"/>
      <c r="T936" s="51"/>
      <c r="U936" s="51"/>
      <c r="V936" s="52"/>
      <c r="W936" s="52"/>
      <c r="X936" s="51"/>
      <c r="Y936" s="52"/>
      <c r="Z936" s="52"/>
      <c r="AA936" s="52"/>
      <c r="AB936" s="52"/>
      <c r="AC936" s="52"/>
      <c r="AD936" s="52"/>
      <c r="AE936" s="52"/>
      <c r="AF936" s="52"/>
      <c r="AG936" s="52"/>
      <c r="AH936" s="52"/>
      <c r="AI936" s="52"/>
      <c r="AJ936" s="52"/>
      <c r="AK936" s="52"/>
      <c r="AL936" s="52"/>
      <c r="AM936" s="16"/>
      <c r="AN936" s="16"/>
    </row>
    <row r="937" spans="14:40" x14ac:dyDescent="0.25">
      <c r="N937" s="51"/>
      <c r="O937" s="51"/>
      <c r="P937" s="51"/>
      <c r="Q937" s="51"/>
      <c r="R937" s="51"/>
      <c r="S937" s="51"/>
      <c r="T937" s="51"/>
      <c r="U937" s="51"/>
      <c r="V937" s="52"/>
      <c r="W937" s="52"/>
      <c r="X937" s="51"/>
      <c r="Y937" s="52"/>
      <c r="Z937" s="52"/>
      <c r="AA937" s="52"/>
      <c r="AB937" s="52"/>
      <c r="AC937" s="52"/>
      <c r="AD937" s="52"/>
      <c r="AE937" s="52"/>
      <c r="AF937" s="52"/>
      <c r="AG937" s="52"/>
      <c r="AH937" s="52"/>
      <c r="AI937" s="52"/>
      <c r="AJ937" s="52"/>
      <c r="AK937" s="52"/>
      <c r="AL937" s="52"/>
      <c r="AM937" s="16"/>
      <c r="AN937" s="16"/>
    </row>
    <row r="938" spans="14:40" x14ac:dyDescent="0.25">
      <c r="N938" s="51"/>
      <c r="O938" s="51"/>
      <c r="P938" s="51"/>
      <c r="Q938" s="51"/>
      <c r="R938" s="51"/>
      <c r="S938" s="51"/>
      <c r="T938" s="51"/>
      <c r="U938" s="51"/>
      <c r="V938" s="52"/>
      <c r="W938" s="52"/>
      <c r="X938" s="51"/>
      <c r="Y938" s="52"/>
      <c r="Z938" s="52"/>
      <c r="AA938" s="52"/>
      <c r="AB938" s="52"/>
      <c r="AC938" s="52"/>
      <c r="AD938" s="52"/>
      <c r="AE938" s="52"/>
      <c r="AF938" s="52"/>
      <c r="AG938" s="52"/>
      <c r="AH938" s="52"/>
      <c r="AI938" s="52"/>
      <c r="AJ938" s="52"/>
      <c r="AK938" s="52"/>
      <c r="AL938" s="52"/>
      <c r="AM938" s="16"/>
      <c r="AN938" s="16"/>
    </row>
    <row r="939" spans="14:40" x14ac:dyDescent="0.25">
      <c r="N939" s="51"/>
      <c r="O939" s="51"/>
      <c r="P939" s="51"/>
      <c r="Q939" s="51"/>
      <c r="R939" s="51"/>
      <c r="S939" s="51"/>
      <c r="T939" s="51"/>
      <c r="U939" s="51"/>
      <c r="V939" s="52"/>
      <c r="W939" s="52"/>
      <c r="X939" s="51"/>
      <c r="Y939" s="52"/>
      <c r="Z939" s="52"/>
      <c r="AA939" s="52"/>
      <c r="AB939" s="52"/>
      <c r="AC939" s="52"/>
      <c r="AD939" s="52"/>
      <c r="AE939" s="52"/>
      <c r="AF939" s="52"/>
      <c r="AG939" s="52"/>
      <c r="AH939" s="52"/>
      <c r="AI939" s="52"/>
      <c r="AJ939" s="52"/>
      <c r="AK939" s="52"/>
      <c r="AL939" s="52"/>
      <c r="AM939" s="16"/>
      <c r="AN939" s="16"/>
    </row>
    <row r="940" spans="14:40" x14ac:dyDescent="0.25">
      <c r="N940" s="51"/>
      <c r="O940" s="51"/>
      <c r="P940" s="51"/>
      <c r="Q940" s="51"/>
      <c r="R940" s="51"/>
      <c r="S940" s="51"/>
      <c r="T940" s="51"/>
      <c r="U940" s="51"/>
      <c r="V940" s="52"/>
      <c r="W940" s="52"/>
      <c r="X940" s="51"/>
      <c r="Y940" s="52"/>
      <c r="Z940" s="52"/>
      <c r="AA940" s="52"/>
      <c r="AB940" s="52"/>
      <c r="AC940" s="52"/>
      <c r="AD940" s="52"/>
      <c r="AE940" s="52"/>
      <c r="AF940" s="52"/>
      <c r="AG940" s="52"/>
      <c r="AH940" s="52"/>
      <c r="AI940" s="52"/>
      <c r="AJ940" s="52"/>
      <c r="AK940" s="52"/>
      <c r="AL940" s="52"/>
      <c r="AM940" s="16"/>
      <c r="AN940" s="16"/>
    </row>
    <row r="941" spans="14:40" x14ac:dyDescent="0.25">
      <c r="N941" s="51"/>
      <c r="O941" s="51"/>
      <c r="P941" s="51"/>
      <c r="Q941" s="51"/>
      <c r="R941" s="51"/>
      <c r="S941" s="51"/>
      <c r="T941" s="51"/>
      <c r="U941" s="51"/>
      <c r="V941" s="52"/>
      <c r="W941" s="52"/>
      <c r="X941" s="51"/>
      <c r="Y941" s="52"/>
      <c r="Z941" s="52"/>
      <c r="AA941" s="52"/>
      <c r="AB941" s="52"/>
      <c r="AC941" s="52"/>
      <c r="AD941" s="52"/>
      <c r="AE941" s="52"/>
      <c r="AF941" s="52"/>
      <c r="AG941" s="52"/>
      <c r="AH941" s="52"/>
      <c r="AI941" s="52"/>
      <c r="AJ941" s="52"/>
      <c r="AK941" s="52"/>
      <c r="AL941" s="52"/>
      <c r="AM941" s="16"/>
      <c r="AN941" s="16"/>
    </row>
    <row r="942" spans="14:40" x14ac:dyDescent="0.25">
      <c r="N942" s="51"/>
      <c r="O942" s="51"/>
      <c r="P942" s="51"/>
      <c r="Q942" s="51"/>
      <c r="R942" s="51"/>
      <c r="S942" s="51"/>
      <c r="T942" s="51"/>
      <c r="U942" s="51"/>
      <c r="V942" s="52"/>
      <c r="W942" s="52"/>
      <c r="X942" s="51"/>
      <c r="Y942" s="52"/>
      <c r="Z942" s="52"/>
      <c r="AA942" s="52"/>
      <c r="AB942" s="52"/>
      <c r="AC942" s="52"/>
      <c r="AD942" s="52"/>
      <c r="AE942" s="52"/>
      <c r="AF942" s="52"/>
      <c r="AG942" s="52"/>
      <c r="AH942" s="52"/>
      <c r="AI942" s="52"/>
      <c r="AJ942" s="52"/>
      <c r="AK942" s="52"/>
      <c r="AL942" s="52"/>
      <c r="AM942" s="16"/>
      <c r="AN942" s="16"/>
    </row>
    <row r="943" spans="14:40" x14ac:dyDescent="0.25">
      <c r="N943" s="51"/>
      <c r="O943" s="51"/>
      <c r="P943" s="51"/>
      <c r="Q943" s="51"/>
      <c r="R943" s="51"/>
      <c r="S943" s="51"/>
      <c r="T943" s="51"/>
      <c r="U943" s="51"/>
      <c r="V943" s="52"/>
      <c r="W943" s="52"/>
      <c r="X943" s="51"/>
      <c r="Y943" s="52"/>
      <c r="Z943" s="52"/>
      <c r="AA943" s="52"/>
      <c r="AB943" s="52"/>
      <c r="AC943" s="52"/>
      <c r="AD943" s="52"/>
      <c r="AE943" s="52"/>
      <c r="AF943" s="52"/>
      <c r="AG943" s="52"/>
      <c r="AH943" s="52"/>
      <c r="AI943" s="52"/>
      <c r="AJ943" s="52"/>
      <c r="AK943" s="52"/>
      <c r="AL943" s="52"/>
      <c r="AM943" s="16"/>
      <c r="AN943" s="16"/>
    </row>
    <row r="944" spans="14:40" x14ac:dyDescent="0.25">
      <c r="N944" s="51"/>
      <c r="O944" s="51"/>
      <c r="P944" s="51"/>
      <c r="Q944" s="51"/>
      <c r="R944" s="51"/>
      <c r="S944" s="51"/>
      <c r="T944" s="51"/>
      <c r="U944" s="51"/>
      <c r="V944" s="52"/>
      <c r="W944" s="52"/>
      <c r="X944" s="51"/>
      <c r="Y944" s="52"/>
      <c r="Z944" s="52"/>
      <c r="AA944" s="52"/>
      <c r="AB944" s="52"/>
      <c r="AC944" s="52"/>
      <c r="AD944" s="52"/>
      <c r="AE944" s="52"/>
      <c r="AF944" s="52"/>
      <c r="AG944" s="52"/>
      <c r="AH944" s="52"/>
      <c r="AI944" s="52"/>
      <c r="AJ944" s="52"/>
      <c r="AK944" s="52"/>
      <c r="AL944" s="52"/>
      <c r="AM944" s="16"/>
      <c r="AN944" s="16"/>
    </row>
    <row r="945" spans="14:40" x14ac:dyDescent="0.25">
      <c r="N945" s="51"/>
      <c r="O945" s="51"/>
      <c r="P945" s="51"/>
      <c r="Q945" s="51"/>
      <c r="R945" s="51"/>
      <c r="S945" s="51"/>
      <c r="T945" s="51"/>
      <c r="U945" s="51"/>
      <c r="V945" s="52"/>
      <c r="W945" s="52"/>
      <c r="X945" s="51"/>
      <c r="Y945" s="52"/>
      <c r="Z945" s="52"/>
      <c r="AA945" s="52"/>
      <c r="AB945" s="52"/>
      <c r="AC945" s="52"/>
      <c r="AD945" s="52"/>
      <c r="AE945" s="52"/>
      <c r="AF945" s="52"/>
      <c r="AG945" s="52"/>
      <c r="AH945" s="52"/>
      <c r="AI945" s="52"/>
      <c r="AJ945" s="52"/>
      <c r="AK945" s="52"/>
      <c r="AL945" s="52"/>
      <c r="AM945" s="16"/>
      <c r="AN945" s="16"/>
    </row>
    <row r="946" spans="14:40" x14ac:dyDescent="0.25">
      <c r="N946" s="51"/>
      <c r="O946" s="51"/>
      <c r="P946" s="51"/>
      <c r="Q946" s="51"/>
      <c r="R946" s="51"/>
      <c r="S946" s="51"/>
      <c r="T946" s="51"/>
      <c r="U946" s="51"/>
      <c r="V946" s="52"/>
      <c r="W946" s="52"/>
      <c r="X946" s="51"/>
      <c r="Y946" s="52"/>
      <c r="Z946" s="52"/>
      <c r="AA946" s="52"/>
      <c r="AB946" s="52"/>
      <c r="AC946" s="52"/>
      <c r="AD946" s="52"/>
      <c r="AE946" s="52"/>
      <c r="AF946" s="52"/>
      <c r="AG946" s="52"/>
      <c r="AH946" s="52"/>
      <c r="AI946" s="52"/>
      <c r="AJ946" s="52"/>
      <c r="AK946" s="52"/>
      <c r="AL946" s="52"/>
      <c r="AM946" s="16"/>
      <c r="AN946" s="16"/>
    </row>
    <row r="947" spans="14:40" x14ac:dyDescent="0.25">
      <c r="N947" s="51"/>
      <c r="O947" s="51"/>
      <c r="P947" s="51"/>
      <c r="Q947" s="51"/>
      <c r="R947" s="51"/>
      <c r="S947" s="51"/>
      <c r="T947" s="51"/>
      <c r="U947" s="51"/>
      <c r="V947" s="52"/>
      <c r="W947" s="52"/>
      <c r="X947" s="51"/>
      <c r="Y947" s="52"/>
      <c r="Z947" s="52"/>
      <c r="AA947" s="52"/>
      <c r="AB947" s="52"/>
      <c r="AC947" s="52"/>
      <c r="AD947" s="52"/>
      <c r="AE947" s="52"/>
      <c r="AF947" s="52"/>
      <c r="AG947" s="52"/>
      <c r="AH947" s="52"/>
      <c r="AI947" s="52"/>
      <c r="AJ947" s="52"/>
      <c r="AK947" s="52"/>
      <c r="AL947" s="52"/>
      <c r="AM947" s="16"/>
      <c r="AN947" s="16"/>
    </row>
    <row r="948" spans="14:40" x14ac:dyDescent="0.25">
      <c r="N948" s="51"/>
      <c r="O948" s="51"/>
      <c r="P948" s="51"/>
      <c r="Q948" s="51"/>
      <c r="R948" s="51"/>
      <c r="S948" s="51"/>
      <c r="T948" s="51"/>
      <c r="U948" s="51"/>
      <c r="V948" s="52"/>
      <c r="W948" s="52"/>
      <c r="X948" s="51"/>
      <c r="Y948" s="52"/>
      <c r="Z948" s="52"/>
      <c r="AA948" s="52"/>
      <c r="AB948" s="52"/>
      <c r="AC948" s="52"/>
      <c r="AD948" s="52"/>
      <c r="AE948" s="52"/>
      <c r="AF948" s="52"/>
      <c r="AG948" s="52"/>
      <c r="AH948" s="52"/>
      <c r="AI948" s="52"/>
      <c r="AJ948" s="52"/>
      <c r="AK948" s="52"/>
      <c r="AL948" s="52"/>
      <c r="AM948" s="16"/>
      <c r="AN948" s="16"/>
    </row>
    <row r="949" spans="14:40" x14ac:dyDescent="0.25">
      <c r="N949" s="51"/>
      <c r="O949" s="51"/>
      <c r="P949" s="51"/>
      <c r="Q949" s="51"/>
      <c r="R949" s="51"/>
      <c r="S949" s="51"/>
      <c r="T949" s="51"/>
      <c r="U949" s="51"/>
      <c r="V949" s="52"/>
      <c r="W949" s="52"/>
      <c r="X949" s="51"/>
      <c r="Y949" s="52"/>
      <c r="Z949" s="52"/>
      <c r="AA949" s="52"/>
      <c r="AB949" s="52"/>
      <c r="AC949" s="52"/>
      <c r="AD949" s="52"/>
      <c r="AE949" s="52"/>
      <c r="AF949" s="52"/>
      <c r="AG949" s="52"/>
      <c r="AH949" s="52"/>
      <c r="AI949" s="52"/>
      <c r="AJ949" s="52"/>
      <c r="AK949" s="52"/>
      <c r="AL949" s="52"/>
      <c r="AM949" s="16"/>
      <c r="AN949" s="16"/>
    </row>
    <row r="950" spans="14:40" x14ac:dyDescent="0.25">
      <c r="N950" s="51"/>
      <c r="O950" s="51"/>
      <c r="P950" s="51"/>
      <c r="Q950" s="51"/>
      <c r="R950" s="51"/>
      <c r="S950" s="51"/>
      <c r="T950" s="51"/>
      <c r="U950" s="51"/>
      <c r="V950" s="52"/>
      <c r="W950" s="52"/>
      <c r="X950" s="51"/>
      <c r="Y950" s="52"/>
      <c r="Z950" s="52"/>
      <c r="AA950" s="52"/>
      <c r="AB950" s="52"/>
      <c r="AC950" s="52"/>
      <c r="AD950" s="52"/>
      <c r="AE950" s="52"/>
      <c r="AF950" s="52"/>
      <c r="AG950" s="52"/>
      <c r="AH950" s="52"/>
      <c r="AI950" s="52"/>
      <c r="AJ950" s="52"/>
      <c r="AK950" s="52"/>
      <c r="AL950" s="52"/>
      <c r="AM950" s="16"/>
      <c r="AN950" s="16"/>
    </row>
    <row r="951" spans="14:40" x14ac:dyDescent="0.25">
      <c r="N951" s="51"/>
      <c r="O951" s="51"/>
      <c r="P951" s="51"/>
      <c r="Q951" s="51"/>
      <c r="R951" s="51"/>
      <c r="S951" s="51"/>
      <c r="T951" s="51"/>
      <c r="U951" s="51"/>
      <c r="V951" s="52"/>
      <c r="W951" s="52"/>
      <c r="X951" s="51"/>
      <c r="Y951" s="52"/>
      <c r="Z951" s="52"/>
      <c r="AA951" s="52"/>
      <c r="AB951" s="52"/>
      <c r="AC951" s="52"/>
      <c r="AD951" s="52"/>
      <c r="AE951" s="52"/>
      <c r="AF951" s="52"/>
      <c r="AG951" s="52"/>
      <c r="AH951" s="52"/>
      <c r="AI951" s="52"/>
      <c r="AJ951" s="52"/>
      <c r="AK951" s="52"/>
      <c r="AL951" s="52"/>
      <c r="AM951" s="16"/>
      <c r="AN951" s="16"/>
    </row>
    <row r="952" spans="14:40" x14ac:dyDescent="0.25">
      <c r="N952" s="51"/>
      <c r="O952" s="51"/>
      <c r="P952" s="51"/>
      <c r="Q952" s="51"/>
      <c r="R952" s="51"/>
      <c r="S952" s="51"/>
      <c r="T952" s="51"/>
      <c r="U952" s="51"/>
      <c r="V952" s="52"/>
      <c r="W952" s="52"/>
      <c r="X952" s="51"/>
      <c r="Y952" s="52"/>
      <c r="Z952" s="52"/>
      <c r="AA952" s="52"/>
      <c r="AB952" s="52"/>
      <c r="AC952" s="52"/>
      <c r="AD952" s="52"/>
      <c r="AE952" s="52"/>
      <c r="AF952" s="52"/>
      <c r="AG952" s="52"/>
      <c r="AH952" s="52"/>
      <c r="AI952" s="52"/>
      <c r="AJ952" s="52"/>
      <c r="AK952" s="52"/>
      <c r="AL952" s="52"/>
      <c r="AM952" s="16"/>
      <c r="AN952" s="16"/>
    </row>
    <row r="953" spans="14:40" x14ac:dyDescent="0.25">
      <c r="N953" s="51"/>
      <c r="O953" s="51"/>
      <c r="P953" s="51"/>
      <c r="Q953" s="51"/>
      <c r="R953" s="51"/>
      <c r="S953" s="51"/>
      <c r="T953" s="51"/>
      <c r="U953" s="51"/>
      <c r="V953" s="52"/>
      <c r="W953" s="52"/>
      <c r="X953" s="51"/>
      <c r="Y953" s="52"/>
      <c r="Z953" s="52"/>
      <c r="AA953" s="52"/>
      <c r="AB953" s="52"/>
      <c r="AC953" s="52"/>
      <c r="AD953" s="52"/>
      <c r="AE953" s="52"/>
      <c r="AF953" s="52"/>
      <c r="AG953" s="52"/>
      <c r="AH953" s="52"/>
      <c r="AI953" s="52"/>
      <c r="AJ953" s="52"/>
      <c r="AK953" s="52"/>
      <c r="AL953" s="52"/>
      <c r="AM953" s="16"/>
      <c r="AN953" s="16"/>
    </row>
    <row r="954" spans="14:40" x14ac:dyDescent="0.25">
      <c r="N954" s="51"/>
      <c r="O954" s="51"/>
      <c r="P954" s="51"/>
      <c r="Q954" s="51"/>
      <c r="R954" s="51"/>
      <c r="S954" s="51"/>
      <c r="T954" s="51"/>
      <c r="U954" s="51"/>
      <c r="V954" s="52"/>
      <c r="W954" s="52"/>
      <c r="X954" s="51"/>
      <c r="Y954" s="52"/>
      <c r="Z954" s="52"/>
      <c r="AA954" s="52"/>
      <c r="AB954" s="52"/>
      <c r="AC954" s="52"/>
      <c r="AD954" s="52"/>
      <c r="AE954" s="52"/>
      <c r="AF954" s="52"/>
      <c r="AG954" s="52"/>
      <c r="AH954" s="52"/>
      <c r="AI954" s="52"/>
      <c r="AJ954" s="52"/>
      <c r="AK954" s="52"/>
      <c r="AL954" s="52"/>
      <c r="AM954" s="16"/>
      <c r="AN954" s="16"/>
    </row>
    <row r="955" spans="14:40" x14ac:dyDescent="0.25">
      <c r="N955" s="51"/>
      <c r="O955" s="51"/>
      <c r="P955" s="51"/>
      <c r="Q955" s="51"/>
      <c r="R955" s="51"/>
      <c r="S955" s="51"/>
      <c r="T955" s="51"/>
      <c r="U955" s="51"/>
      <c r="V955" s="52"/>
      <c r="W955" s="52"/>
      <c r="X955" s="51"/>
      <c r="Y955" s="52"/>
      <c r="Z955" s="52"/>
      <c r="AA955" s="52"/>
      <c r="AB955" s="52"/>
      <c r="AC955" s="52"/>
      <c r="AD955" s="52"/>
      <c r="AE955" s="52"/>
      <c r="AF955" s="52"/>
      <c r="AG955" s="52"/>
      <c r="AH955" s="52"/>
      <c r="AI955" s="52"/>
      <c r="AJ955" s="52"/>
      <c r="AK955" s="52"/>
      <c r="AL955" s="52"/>
      <c r="AM955" s="16"/>
      <c r="AN955" s="16"/>
    </row>
    <row r="956" spans="14:40" x14ac:dyDescent="0.25">
      <c r="N956" s="51"/>
      <c r="O956" s="51"/>
      <c r="P956" s="51"/>
      <c r="Q956" s="51"/>
      <c r="R956" s="51"/>
      <c r="S956" s="51"/>
      <c r="T956" s="51"/>
      <c r="U956" s="51"/>
      <c r="V956" s="52"/>
      <c r="W956" s="52"/>
      <c r="X956" s="51"/>
      <c r="Y956" s="52"/>
      <c r="Z956" s="52"/>
      <c r="AA956" s="52"/>
      <c r="AB956" s="52"/>
      <c r="AC956" s="52"/>
      <c r="AD956" s="52"/>
      <c r="AE956" s="52"/>
      <c r="AF956" s="52"/>
      <c r="AG956" s="52"/>
      <c r="AH956" s="52"/>
      <c r="AI956" s="52"/>
      <c r="AJ956" s="52"/>
      <c r="AK956" s="52"/>
      <c r="AL956" s="52"/>
      <c r="AM956" s="16"/>
      <c r="AN956" s="16"/>
    </row>
    <row r="957" spans="14:40" x14ac:dyDescent="0.25">
      <c r="N957" s="51"/>
      <c r="O957" s="51"/>
      <c r="P957" s="51"/>
      <c r="Q957" s="51"/>
      <c r="R957" s="51"/>
      <c r="S957" s="51"/>
      <c r="T957" s="51"/>
      <c r="U957" s="51"/>
      <c r="V957" s="52"/>
      <c r="W957" s="52"/>
      <c r="X957" s="51"/>
      <c r="Y957" s="52"/>
      <c r="Z957" s="52"/>
      <c r="AA957" s="52"/>
      <c r="AB957" s="52"/>
      <c r="AC957" s="52"/>
      <c r="AD957" s="52"/>
      <c r="AE957" s="52"/>
      <c r="AF957" s="52"/>
      <c r="AG957" s="52"/>
      <c r="AH957" s="52"/>
      <c r="AI957" s="52"/>
      <c r="AJ957" s="52"/>
      <c r="AK957" s="52"/>
      <c r="AL957" s="52"/>
      <c r="AM957" s="16"/>
      <c r="AN957" s="16"/>
    </row>
    <row r="958" spans="14:40" x14ac:dyDescent="0.25">
      <c r="N958" s="51"/>
      <c r="O958" s="51"/>
      <c r="P958" s="51"/>
      <c r="Q958" s="51"/>
      <c r="R958" s="51"/>
      <c r="S958" s="51"/>
      <c r="T958" s="51"/>
      <c r="U958" s="51"/>
      <c r="V958" s="52"/>
      <c r="W958" s="52"/>
      <c r="X958" s="51"/>
      <c r="Y958" s="52"/>
      <c r="Z958" s="52"/>
      <c r="AA958" s="52"/>
      <c r="AB958" s="52"/>
      <c r="AC958" s="52"/>
      <c r="AD958" s="52"/>
      <c r="AE958" s="52"/>
      <c r="AF958" s="52"/>
      <c r="AG958" s="52"/>
      <c r="AH958" s="52"/>
      <c r="AI958" s="52"/>
      <c r="AJ958" s="52"/>
      <c r="AK958" s="52"/>
      <c r="AL958" s="52"/>
      <c r="AM958" s="16"/>
      <c r="AN958" s="16"/>
    </row>
    <row r="959" spans="14:40" x14ac:dyDescent="0.25">
      <c r="N959" s="51"/>
      <c r="O959" s="51"/>
      <c r="P959" s="51"/>
      <c r="Q959" s="51"/>
      <c r="R959" s="51"/>
      <c r="S959" s="51"/>
      <c r="T959" s="51"/>
      <c r="U959" s="51"/>
      <c r="V959" s="52"/>
      <c r="W959" s="52"/>
      <c r="X959" s="51"/>
      <c r="Y959" s="52"/>
      <c r="Z959" s="52"/>
      <c r="AA959" s="52"/>
      <c r="AB959" s="52"/>
      <c r="AC959" s="52"/>
      <c r="AD959" s="52"/>
      <c r="AE959" s="52"/>
      <c r="AF959" s="52"/>
      <c r="AG959" s="52"/>
      <c r="AH959" s="52"/>
      <c r="AI959" s="52"/>
      <c r="AJ959" s="52"/>
      <c r="AK959" s="52"/>
      <c r="AL959" s="52"/>
      <c r="AM959" s="16"/>
      <c r="AN959" s="16"/>
    </row>
    <row r="960" spans="14:40" x14ac:dyDescent="0.25">
      <c r="N960" s="51"/>
      <c r="O960" s="51"/>
      <c r="P960" s="51"/>
      <c r="Q960" s="51"/>
      <c r="R960" s="51"/>
      <c r="S960" s="51"/>
      <c r="T960" s="51"/>
      <c r="U960" s="51"/>
      <c r="V960" s="52"/>
      <c r="W960" s="52"/>
      <c r="X960" s="51"/>
      <c r="Y960" s="52"/>
      <c r="Z960" s="52"/>
      <c r="AA960" s="52"/>
      <c r="AB960" s="52"/>
      <c r="AC960" s="52"/>
      <c r="AD960" s="52"/>
      <c r="AE960" s="52"/>
      <c r="AF960" s="52"/>
      <c r="AG960" s="52"/>
      <c r="AH960" s="52"/>
      <c r="AI960" s="52"/>
      <c r="AJ960" s="52"/>
      <c r="AK960" s="52"/>
      <c r="AL960" s="52"/>
      <c r="AM960" s="16"/>
      <c r="AN960" s="16"/>
    </row>
    <row r="961" spans="14:40" x14ac:dyDescent="0.25">
      <c r="N961" s="51"/>
      <c r="O961" s="51"/>
      <c r="P961" s="51"/>
      <c r="Q961" s="51"/>
      <c r="R961" s="51"/>
      <c r="S961" s="51"/>
      <c r="T961" s="51"/>
      <c r="U961" s="51"/>
      <c r="V961" s="52"/>
      <c r="W961" s="52"/>
      <c r="X961" s="51"/>
      <c r="Y961" s="52"/>
      <c r="Z961" s="52"/>
      <c r="AA961" s="52"/>
      <c r="AB961" s="52"/>
      <c r="AC961" s="52"/>
      <c r="AD961" s="52"/>
      <c r="AE961" s="52"/>
      <c r="AF961" s="52"/>
      <c r="AG961" s="52"/>
      <c r="AH961" s="52"/>
      <c r="AI961" s="52"/>
      <c r="AJ961" s="52"/>
      <c r="AK961" s="52"/>
      <c r="AL961" s="52"/>
      <c r="AM961" s="16"/>
      <c r="AN961" s="16"/>
    </row>
    <row r="962" spans="14:40" x14ac:dyDescent="0.25">
      <c r="N962" s="51"/>
      <c r="O962" s="51"/>
      <c r="P962" s="51"/>
      <c r="Q962" s="51"/>
      <c r="R962" s="51"/>
      <c r="S962" s="51"/>
      <c r="T962" s="51"/>
      <c r="U962" s="51"/>
      <c r="V962" s="52"/>
      <c r="W962" s="52"/>
      <c r="X962" s="51"/>
      <c r="Y962" s="52"/>
      <c r="Z962" s="52"/>
      <c r="AA962" s="52"/>
      <c r="AB962" s="52"/>
      <c r="AC962" s="52"/>
      <c r="AD962" s="52"/>
      <c r="AE962" s="52"/>
      <c r="AF962" s="52"/>
      <c r="AG962" s="52"/>
      <c r="AH962" s="52"/>
      <c r="AI962" s="52"/>
      <c r="AJ962" s="52"/>
      <c r="AK962" s="52"/>
      <c r="AL962" s="52"/>
      <c r="AM962" s="16"/>
      <c r="AN962" s="16"/>
    </row>
    <row r="963" spans="14:40" x14ac:dyDescent="0.25">
      <c r="N963" s="51"/>
      <c r="O963" s="51"/>
      <c r="P963" s="51"/>
      <c r="Q963" s="51"/>
      <c r="R963" s="51"/>
      <c r="S963" s="51"/>
      <c r="T963" s="51"/>
      <c r="U963" s="51"/>
      <c r="V963" s="52"/>
      <c r="W963" s="52"/>
      <c r="X963" s="51"/>
      <c r="Y963" s="52"/>
      <c r="Z963" s="52"/>
      <c r="AA963" s="52"/>
      <c r="AB963" s="52"/>
      <c r="AC963" s="52"/>
      <c r="AD963" s="52"/>
      <c r="AE963" s="52"/>
      <c r="AF963" s="52"/>
      <c r="AG963" s="52"/>
      <c r="AH963" s="52"/>
      <c r="AI963" s="52"/>
      <c r="AJ963" s="52"/>
      <c r="AK963" s="52"/>
      <c r="AL963" s="52"/>
      <c r="AM963" s="16"/>
      <c r="AN963" s="16"/>
    </row>
    <row r="964" spans="14:40" x14ac:dyDescent="0.25">
      <c r="N964" s="51"/>
      <c r="O964" s="51"/>
      <c r="P964" s="51"/>
      <c r="Q964" s="51"/>
      <c r="R964" s="51"/>
      <c r="S964" s="51"/>
      <c r="T964" s="51"/>
      <c r="U964" s="51"/>
      <c r="V964" s="52"/>
      <c r="W964" s="52"/>
      <c r="X964" s="51"/>
      <c r="Y964" s="52"/>
      <c r="Z964" s="52"/>
      <c r="AA964" s="52"/>
      <c r="AB964" s="52"/>
      <c r="AC964" s="52"/>
      <c r="AD964" s="52"/>
      <c r="AE964" s="52"/>
      <c r="AF964" s="52"/>
      <c r="AG964" s="52"/>
      <c r="AH964" s="52"/>
      <c r="AI964" s="52"/>
      <c r="AJ964" s="52"/>
      <c r="AK964" s="52"/>
      <c r="AL964" s="52"/>
      <c r="AM964" s="16"/>
      <c r="AN964" s="16"/>
    </row>
    <row r="965" spans="14:40" x14ac:dyDescent="0.25">
      <c r="N965" s="51"/>
      <c r="O965" s="51"/>
      <c r="P965" s="51"/>
      <c r="Q965" s="51"/>
      <c r="R965" s="51"/>
      <c r="S965" s="51"/>
      <c r="T965" s="51"/>
      <c r="U965" s="51"/>
      <c r="V965" s="52"/>
      <c r="W965" s="52"/>
      <c r="X965" s="51"/>
      <c r="Y965" s="52"/>
      <c r="Z965" s="52"/>
      <c r="AA965" s="52"/>
      <c r="AB965" s="52"/>
      <c r="AC965" s="52"/>
      <c r="AD965" s="52"/>
      <c r="AE965" s="52"/>
      <c r="AF965" s="52"/>
      <c r="AG965" s="52"/>
      <c r="AH965" s="52"/>
      <c r="AI965" s="52"/>
      <c r="AJ965" s="52"/>
      <c r="AK965" s="52"/>
      <c r="AL965" s="52"/>
      <c r="AM965" s="16"/>
      <c r="AN965" s="16"/>
    </row>
    <row r="966" spans="14:40" x14ac:dyDescent="0.25">
      <c r="N966" s="51"/>
      <c r="O966" s="51"/>
      <c r="P966" s="51"/>
      <c r="Q966" s="51"/>
      <c r="R966" s="51"/>
      <c r="S966" s="51"/>
      <c r="T966" s="51"/>
      <c r="U966" s="51"/>
      <c r="V966" s="52"/>
      <c r="W966" s="52"/>
      <c r="X966" s="51"/>
      <c r="Y966" s="52"/>
      <c r="Z966" s="52"/>
      <c r="AA966" s="52"/>
      <c r="AB966" s="52"/>
      <c r="AC966" s="52"/>
      <c r="AD966" s="52"/>
      <c r="AE966" s="52"/>
      <c r="AF966" s="52"/>
      <c r="AG966" s="52"/>
      <c r="AH966" s="52"/>
      <c r="AI966" s="52"/>
      <c r="AJ966" s="52"/>
      <c r="AK966" s="52"/>
      <c r="AL966" s="52"/>
      <c r="AM966" s="16"/>
      <c r="AN966" s="16"/>
    </row>
    <row r="967" spans="14:40" x14ac:dyDescent="0.25">
      <c r="N967" s="51"/>
      <c r="O967" s="51"/>
      <c r="P967" s="51"/>
      <c r="Q967" s="51"/>
      <c r="R967" s="51"/>
      <c r="S967" s="51"/>
      <c r="T967" s="51"/>
      <c r="U967" s="51"/>
      <c r="V967" s="52"/>
      <c r="W967" s="52"/>
      <c r="X967" s="51"/>
      <c r="Y967" s="52"/>
      <c r="Z967" s="52"/>
      <c r="AA967" s="52"/>
      <c r="AB967" s="52"/>
      <c r="AC967" s="52"/>
      <c r="AD967" s="52"/>
      <c r="AE967" s="52"/>
      <c r="AF967" s="52"/>
      <c r="AG967" s="52"/>
      <c r="AH967" s="52"/>
      <c r="AI967" s="52"/>
      <c r="AJ967" s="52"/>
      <c r="AK967" s="52"/>
      <c r="AL967" s="52"/>
      <c r="AM967" s="16"/>
      <c r="AN967" s="16"/>
    </row>
    <row r="968" spans="14:40" x14ac:dyDescent="0.25">
      <c r="N968" s="51"/>
      <c r="O968" s="51"/>
      <c r="P968" s="51"/>
      <c r="Q968" s="51"/>
      <c r="R968" s="51"/>
      <c r="S968" s="51"/>
      <c r="T968" s="51"/>
      <c r="U968" s="51"/>
      <c r="V968" s="52"/>
      <c r="W968" s="52"/>
      <c r="X968" s="51"/>
      <c r="Y968" s="52"/>
      <c r="Z968" s="52"/>
      <c r="AA968" s="52"/>
      <c r="AB968" s="52"/>
      <c r="AC968" s="52"/>
      <c r="AD968" s="52"/>
      <c r="AE968" s="52"/>
      <c r="AF968" s="52"/>
      <c r="AG968" s="52"/>
      <c r="AH968" s="52"/>
      <c r="AI968" s="52"/>
      <c r="AJ968" s="52"/>
      <c r="AK968" s="52"/>
      <c r="AL968" s="52"/>
      <c r="AM968" s="16"/>
      <c r="AN968" s="16"/>
    </row>
    <row r="969" spans="14:40" x14ac:dyDescent="0.25">
      <c r="N969" s="51"/>
      <c r="O969" s="51"/>
      <c r="P969" s="51"/>
      <c r="Q969" s="51"/>
      <c r="R969" s="51"/>
      <c r="S969" s="51"/>
      <c r="T969" s="51"/>
      <c r="U969" s="51"/>
      <c r="V969" s="52"/>
      <c r="W969" s="52"/>
      <c r="X969" s="51"/>
      <c r="Y969" s="52"/>
      <c r="Z969" s="52"/>
      <c r="AA969" s="52"/>
      <c r="AB969" s="52"/>
      <c r="AC969" s="52"/>
      <c r="AD969" s="52"/>
      <c r="AE969" s="52"/>
      <c r="AF969" s="52"/>
      <c r="AG969" s="52"/>
      <c r="AH969" s="52"/>
      <c r="AI969" s="52"/>
      <c r="AJ969" s="52"/>
      <c r="AK969" s="52"/>
      <c r="AL969" s="52"/>
      <c r="AM969" s="16"/>
      <c r="AN969" s="16"/>
    </row>
    <row r="970" spans="14:40" x14ac:dyDescent="0.25">
      <c r="N970" s="51"/>
      <c r="O970" s="51"/>
      <c r="P970" s="51"/>
      <c r="Q970" s="51"/>
      <c r="R970" s="51"/>
      <c r="S970" s="51"/>
      <c r="T970" s="51"/>
      <c r="U970" s="51"/>
      <c r="V970" s="52"/>
      <c r="W970" s="52"/>
      <c r="X970" s="51"/>
      <c r="Y970" s="52"/>
      <c r="Z970" s="52"/>
      <c r="AA970" s="52"/>
      <c r="AB970" s="52"/>
      <c r="AC970" s="52"/>
      <c r="AD970" s="52"/>
      <c r="AE970" s="52"/>
      <c r="AF970" s="52"/>
      <c r="AG970" s="52"/>
      <c r="AH970" s="52"/>
      <c r="AI970" s="52"/>
      <c r="AJ970" s="52"/>
      <c r="AK970" s="52"/>
      <c r="AL970" s="52"/>
      <c r="AM970" s="16"/>
      <c r="AN970" s="16"/>
    </row>
    <row r="971" spans="14:40" x14ac:dyDescent="0.25">
      <c r="N971" s="51"/>
      <c r="O971" s="51"/>
      <c r="P971" s="51"/>
      <c r="Q971" s="51"/>
      <c r="R971" s="51"/>
      <c r="S971" s="51"/>
      <c r="T971" s="51"/>
      <c r="U971" s="51"/>
      <c r="V971" s="52"/>
      <c r="W971" s="52"/>
      <c r="X971" s="51"/>
      <c r="Y971" s="52"/>
      <c r="Z971" s="52"/>
      <c r="AA971" s="52"/>
      <c r="AB971" s="52"/>
      <c r="AC971" s="52"/>
      <c r="AD971" s="52"/>
      <c r="AE971" s="52"/>
      <c r="AF971" s="52"/>
      <c r="AG971" s="52"/>
      <c r="AH971" s="52"/>
      <c r="AI971" s="52"/>
      <c r="AJ971" s="52"/>
      <c r="AK971" s="52"/>
      <c r="AL971" s="52"/>
      <c r="AM971" s="16"/>
      <c r="AN971" s="16"/>
    </row>
    <row r="972" spans="14:40" x14ac:dyDescent="0.25">
      <c r="N972" s="51"/>
      <c r="O972" s="51"/>
      <c r="P972" s="51"/>
      <c r="Q972" s="51"/>
      <c r="R972" s="51"/>
      <c r="S972" s="51"/>
      <c r="T972" s="51"/>
      <c r="U972" s="51"/>
      <c r="V972" s="52"/>
      <c r="W972" s="52"/>
      <c r="X972" s="51"/>
      <c r="Y972" s="52"/>
      <c r="Z972" s="52"/>
      <c r="AA972" s="52"/>
      <c r="AB972" s="52"/>
      <c r="AC972" s="52"/>
      <c r="AD972" s="52"/>
      <c r="AE972" s="52"/>
      <c r="AF972" s="52"/>
      <c r="AG972" s="52"/>
      <c r="AH972" s="52"/>
      <c r="AI972" s="52"/>
      <c r="AJ972" s="52"/>
      <c r="AK972" s="52"/>
      <c r="AL972" s="52"/>
      <c r="AM972" s="16"/>
      <c r="AN972" s="16"/>
    </row>
    <row r="973" spans="14:40" x14ac:dyDescent="0.25">
      <c r="N973" s="51"/>
      <c r="O973" s="51"/>
      <c r="P973" s="51"/>
      <c r="Q973" s="51"/>
      <c r="R973" s="51"/>
      <c r="S973" s="51"/>
      <c r="T973" s="51"/>
      <c r="U973" s="51"/>
      <c r="V973" s="52"/>
      <c r="W973" s="52"/>
      <c r="X973" s="51"/>
      <c r="Y973" s="52"/>
      <c r="Z973" s="52"/>
      <c r="AA973" s="52"/>
      <c r="AB973" s="52"/>
      <c r="AC973" s="52"/>
      <c r="AD973" s="52"/>
      <c r="AE973" s="52"/>
      <c r="AF973" s="52"/>
      <c r="AG973" s="52"/>
      <c r="AH973" s="52"/>
      <c r="AI973" s="52"/>
      <c r="AJ973" s="52"/>
      <c r="AK973" s="52"/>
      <c r="AL973" s="52"/>
      <c r="AM973" s="16"/>
      <c r="AN973" s="16"/>
    </row>
    <row r="974" spans="14:40" x14ac:dyDescent="0.25">
      <c r="N974" s="51"/>
      <c r="O974" s="51"/>
      <c r="P974" s="51"/>
      <c r="Q974" s="51"/>
      <c r="R974" s="51"/>
      <c r="S974" s="51"/>
      <c r="T974" s="51"/>
      <c r="U974" s="51"/>
      <c r="V974" s="52"/>
      <c r="W974" s="52"/>
      <c r="X974" s="51"/>
      <c r="Y974" s="52"/>
      <c r="Z974" s="52"/>
      <c r="AA974" s="52"/>
      <c r="AB974" s="52"/>
      <c r="AC974" s="52"/>
      <c r="AD974" s="52"/>
      <c r="AE974" s="52"/>
      <c r="AF974" s="52"/>
      <c r="AG974" s="52"/>
      <c r="AH974" s="52"/>
      <c r="AI974" s="52"/>
      <c r="AJ974" s="52"/>
      <c r="AK974" s="52"/>
      <c r="AL974" s="52"/>
      <c r="AM974" s="16"/>
      <c r="AN974" s="16"/>
    </row>
    <row r="975" spans="14:40" x14ac:dyDescent="0.25">
      <c r="N975" s="51"/>
      <c r="O975" s="51"/>
      <c r="P975" s="51"/>
      <c r="Q975" s="51"/>
      <c r="R975" s="51"/>
      <c r="S975" s="51"/>
      <c r="T975" s="51"/>
      <c r="U975" s="51"/>
      <c r="V975" s="52"/>
      <c r="W975" s="52"/>
      <c r="X975" s="51"/>
      <c r="Y975" s="52"/>
      <c r="Z975" s="52"/>
      <c r="AA975" s="52"/>
      <c r="AB975" s="52"/>
      <c r="AC975" s="52"/>
      <c r="AD975" s="52"/>
      <c r="AE975" s="52"/>
      <c r="AF975" s="52"/>
      <c r="AG975" s="52"/>
      <c r="AH975" s="52"/>
      <c r="AI975" s="52"/>
      <c r="AJ975" s="52"/>
      <c r="AK975" s="52"/>
      <c r="AL975" s="52"/>
      <c r="AM975" s="16"/>
      <c r="AN975" s="16"/>
    </row>
    <row r="976" spans="14:40" x14ac:dyDescent="0.25">
      <c r="N976" s="51"/>
      <c r="O976" s="51"/>
      <c r="P976" s="51"/>
      <c r="Q976" s="51"/>
      <c r="R976" s="51"/>
      <c r="S976" s="51"/>
      <c r="T976" s="51"/>
      <c r="U976" s="51"/>
      <c r="V976" s="52"/>
      <c r="W976" s="52"/>
      <c r="X976" s="51"/>
      <c r="Y976" s="52"/>
      <c r="Z976" s="52"/>
      <c r="AA976" s="52"/>
      <c r="AB976" s="52"/>
      <c r="AC976" s="52"/>
      <c r="AD976" s="52"/>
      <c r="AE976" s="52"/>
      <c r="AF976" s="52"/>
      <c r="AG976" s="52"/>
      <c r="AH976" s="52"/>
      <c r="AI976" s="52"/>
      <c r="AJ976" s="52"/>
      <c r="AK976" s="52"/>
      <c r="AL976" s="52"/>
      <c r="AM976" s="16"/>
      <c r="AN976" s="16"/>
    </row>
    <row r="977" spans="14:40" x14ac:dyDescent="0.25">
      <c r="N977" s="51"/>
      <c r="O977" s="51"/>
      <c r="P977" s="51"/>
      <c r="Q977" s="51"/>
      <c r="R977" s="51"/>
      <c r="S977" s="51"/>
      <c r="T977" s="51"/>
      <c r="U977" s="51"/>
      <c r="V977" s="52"/>
      <c r="W977" s="52"/>
      <c r="X977" s="51"/>
      <c r="Y977" s="52"/>
      <c r="Z977" s="52"/>
      <c r="AA977" s="52"/>
      <c r="AB977" s="52"/>
      <c r="AC977" s="52"/>
      <c r="AD977" s="52"/>
      <c r="AE977" s="52"/>
      <c r="AF977" s="52"/>
      <c r="AG977" s="52"/>
      <c r="AH977" s="52"/>
      <c r="AI977" s="52"/>
      <c r="AJ977" s="52"/>
      <c r="AK977" s="52"/>
      <c r="AL977" s="52"/>
      <c r="AM977" s="16"/>
      <c r="AN977" s="16"/>
    </row>
    <row r="978" spans="14:40" x14ac:dyDescent="0.25">
      <c r="N978" s="51"/>
      <c r="O978" s="51"/>
      <c r="P978" s="51"/>
      <c r="Q978" s="51"/>
      <c r="R978" s="51"/>
      <c r="S978" s="51"/>
      <c r="T978" s="51"/>
      <c r="U978" s="51"/>
      <c r="V978" s="52"/>
      <c r="W978" s="52"/>
      <c r="X978" s="51"/>
      <c r="Y978" s="52"/>
      <c r="Z978" s="52"/>
      <c r="AA978" s="52"/>
      <c r="AB978" s="52"/>
      <c r="AC978" s="52"/>
      <c r="AD978" s="52"/>
      <c r="AE978" s="52"/>
      <c r="AF978" s="52"/>
      <c r="AG978" s="52"/>
      <c r="AH978" s="52"/>
      <c r="AI978" s="52"/>
      <c r="AJ978" s="52"/>
      <c r="AK978" s="52"/>
      <c r="AL978" s="52"/>
      <c r="AM978" s="16"/>
      <c r="AN978" s="16"/>
    </row>
    <row r="979" spans="14:40" x14ac:dyDescent="0.25">
      <c r="N979" s="51"/>
      <c r="O979" s="51"/>
      <c r="P979" s="51"/>
      <c r="Q979" s="51"/>
      <c r="R979" s="51"/>
      <c r="S979" s="51"/>
      <c r="T979" s="51"/>
      <c r="U979" s="51"/>
      <c r="V979" s="52"/>
      <c r="W979" s="52"/>
      <c r="X979" s="51"/>
      <c r="Y979" s="52"/>
      <c r="Z979" s="52"/>
      <c r="AA979" s="52"/>
      <c r="AB979" s="52"/>
      <c r="AC979" s="52"/>
      <c r="AD979" s="52"/>
      <c r="AE979" s="52"/>
      <c r="AF979" s="52"/>
      <c r="AG979" s="52"/>
      <c r="AH979" s="52"/>
      <c r="AI979" s="52"/>
      <c r="AJ979" s="52"/>
      <c r="AK979" s="52"/>
      <c r="AL979" s="52"/>
      <c r="AM979" s="16"/>
      <c r="AN979" s="16"/>
    </row>
    <row r="980" spans="14:40" x14ac:dyDescent="0.25">
      <c r="N980" s="51"/>
      <c r="O980" s="51"/>
      <c r="P980" s="51"/>
      <c r="Q980" s="51"/>
      <c r="R980" s="51"/>
      <c r="S980" s="51"/>
      <c r="T980" s="51"/>
      <c r="U980" s="51"/>
      <c r="V980" s="52"/>
      <c r="W980" s="52"/>
      <c r="X980" s="51"/>
      <c r="Y980" s="52"/>
      <c r="Z980" s="52"/>
      <c r="AA980" s="52"/>
      <c r="AB980" s="52"/>
      <c r="AC980" s="52"/>
      <c r="AD980" s="52"/>
      <c r="AE980" s="52"/>
      <c r="AF980" s="52"/>
      <c r="AG980" s="52"/>
      <c r="AH980" s="52"/>
      <c r="AI980" s="52"/>
      <c r="AJ980" s="52"/>
      <c r="AK980" s="52"/>
      <c r="AL980" s="52"/>
      <c r="AM980" s="16"/>
      <c r="AN980" s="16"/>
    </row>
    <row r="981" spans="14:40" x14ac:dyDescent="0.25">
      <c r="N981" s="51"/>
      <c r="O981" s="51"/>
      <c r="P981" s="51"/>
      <c r="Q981" s="51"/>
      <c r="R981" s="51"/>
      <c r="S981" s="51"/>
      <c r="T981" s="51"/>
      <c r="U981" s="51"/>
      <c r="V981" s="52"/>
      <c r="W981" s="52"/>
      <c r="X981" s="51"/>
      <c r="Y981" s="52"/>
      <c r="Z981" s="52"/>
      <c r="AA981" s="52"/>
      <c r="AB981" s="52"/>
      <c r="AC981" s="52"/>
      <c r="AD981" s="52"/>
      <c r="AE981" s="52"/>
      <c r="AF981" s="52"/>
      <c r="AG981" s="52"/>
      <c r="AH981" s="52"/>
      <c r="AI981" s="52"/>
      <c r="AJ981" s="52"/>
      <c r="AK981" s="52"/>
      <c r="AL981" s="52"/>
      <c r="AM981" s="16"/>
      <c r="AN981" s="16"/>
    </row>
    <row r="982" spans="14:40" x14ac:dyDescent="0.25">
      <c r="N982" s="51"/>
      <c r="O982" s="51"/>
      <c r="P982" s="51"/>
      <c r="Q982" s="51"/>
      <c r="R982" s="51"/>
      <c r="S982" s="51"/>
      <c r="T982" s="51"/>
      <c r="U982" s="51"/>
      <c r="V982" s="52"/>
      <c r="W982" s="52"/>
      <c r="X982" s="51"/>
      <c r="Y982" s="52"/>
      <c r="Z982" s="52"/>
      <c r="AA982" s="52"/>
      <c r="AB982" s="52"/>
      <c r="AC982" s="52"/>
      <c r="AD982" s="52"/>
      <c r="AE982" s="52"/>
      <c r="AF982" s="52"/>
      <c r="AG982" s="52"/>
      <c r="AH982" s="52"/>
      <c r="AI982" s="52"/>
      <c r="AJ982" s="52"/>
      <c r="AK982" s="52"/>
      <c r="AL982" s="52"/>
      <c r="AM982" s="16"/>
      <c r="AN982" s="16"/>
    </row>
    <row r="983" spans="14:40" x14ac:dyDescent="0.25">
      <c r="N983" s="51"/>
      <c r="O983" s="51"/>
      <c r="P983" s="51"/>
      <c r="Q983" s="51"/>
      <c r="R983" s="51"/>
      <c r="S983" s="51"/>
      <c r="T983" s="51"/>
      <c r="U983" s="51"/>
      <c r="V983" s="52"/>
      <c r="W983" s="52"/>
      <c r="X983" s="51"/>
      <c r="Y983" s="52"/>
      <c r="Z983" s="52"/>
      <c r="AA983" s="52"/>
      <c r="AB983" s="52"/>
      <c r="AC983" s="52"/>
      <c r="AD983" s="52"/>
      <c r="AE983" s="52"/>
      <c r="AF983" s="52"/>
      <c r="AG983" s="52"/>
      <c r="AH983" s="52"/>
      <c r="AI983" s="52"/>
      <c r="AJ983" s="52"/>
      <c r="AK983" s="52"/>
      <c r="AL983" s="52"/>
      <c r="AM983" s="16"/>
      <c r="AN983" s="16"/>
    </row>
    <row r="984" spans="14:40" x14ac:dyDescent="0.25">
      <c r="N984" s="51"/>
      <c r="O984" s="51"/>
      <c r="P984" s="51"/>
      <c r="Q984" s="51"/>
      <c r="R984" s="51"/>
      <c r="S984" s="51"/>
      <c r="T984" s="51"/>
      <c r="U984" s="51"/>
      <c r="V984" s="52"/>
      <c r="W984" s="52"/>
      <c r="X984" s="51"/>
      <c r="Y984" s="52"/>
      <c r="Z984" s="52"/>
      <c r="AA984" s="52"/>
      <c r="AB984" s="52"/>
      <c r="AC984" s="52"/>
      <c r="AD984" s="52"/>
      <c r="AE984" s="52"/>
      <c r="AF984" s="52"/>
      <c r="AG984" s="52"/>
      <c r="AH984" s="52"/>
      <c r="AI984" s="52"/>
      <c r="AJ984" s="52"/>
      <c r="AK984" s="52"/>
      <c r="AL984" s="52"/>
      <c r="AM984" s="16"/>
      <c r="AN984" s="16"/>
    </row>
    <row r="985" spans="14:40" x14ac:dyDescent="0.25">
      <c r="N985" s="51"/>
      <c r="O985" s="51"/>
      <c r="P985" s="51"/>
      <c r="Q985" s="51"/>
      <c r="R985" s="51"/>
      <c r="S985" s="51"/>
      <c r="T985" s="51"/>
      <c r="U985" s="51"/>
      <c r="V985" s="52"/>
      <c r="W985" s="52"/>
      <c r="X985" s="51"/>
      <c r="Y985" s="52"/>
      <c r="Z985" s="52"/>
      <c r="AA985" s="52"/>
      <c r="AB985" s="52"/>
      <c r="AC985" s="52"/>
      <c r="AD985" s="52"/>
      <c r="AE985" s="52"/>
      <c r="AF985" s="52"/>
      <c r="AG985" s="52"/>
      <c r="AH985" s="52"/>
      <c r="AI985" s="52"/>
      <c r="AJ985" s="52"/>
      <c r="AK985" s="52"/>
      <c r="AL985" s="52"/>
      <c r="AM985" s="16"/>
      <c r="AN985" s="16"/>
    </row>
    <row r="986" spans="14:40" x14ac:dyDescent="0.25">
      <c r="N986" s="51"/>
      <c r="O986" s="51"/>
      <c r="P986" s="51"/>
      <c r="Q986" s="51"/>
      <c r="R986" s="51"/>
      <c r="S986" s="51"/>
      <c r="T986" s="51"/>
      <c r="U986" s="51"/>
      <c r="V986" s="52"/>
      <c r="W986" s="52"/>
      <c r="X986" s="51"/>
      <c r="Y986" s="52"/>
      <c r="Z986" s="52"/>
      <c r="AA986" s="52"/>
      <c r="AB986" s="52"/>
      <c r="AC986" s="52"/>
      <c r="AD986" s="52"/>
      <c r="AE986" s="52"/>
      <c r="AF986" s="52"/>
      <c r="AG986" s="52"/>
      <c r="AH986" s="52"/>
      <c r="AI986" s="52"/>
      <c r="AJ986" s="52"/>
      <c r="AK986" s="52"/>
      <c r="AL986" s="52"/>
      <c r="AM986" s="16"/>
      <c r="AN986" s="16"/>
    </row>
    <row r="987" spans="14:40" x14ac:dyDescent="0.25">
      <c r="N987" s="51"/>
      <c r="O987" s="51"/>
      <c r="P987" s="51"/>
      <c r="Q987" s="51"/>
      <c r="R987" s="51"/>
      <c r="S987" s="51"/>
      <c r="T987" s="51"/>
      <c r="U987" s="51"/>
      <c r="V987" s="52"/>
      <c r="W987" s="52"/>
      <c r="X987" s="51"/>
      <c r="Y987" s="52"/>
      <c r="Z987" s="52"/>
      <c r="AA987" s="52"/>
      <c r="AB987" s="52"/>
      <c r="AC987" s="52"/>
      <c r="AD987" s="52"/>
      <c r="AE987" s="52"/>
      <c r="AF987" s="52"/>
      <c r="AG987" s="52"/>
      <c r="AH987" s="52"/>
      <c r="AI987" s="52"/>
      <c r="AJ987" s="52"/>
      <c r="AK987" s="52"/>
      <c r="AL987" s="52"/>
      <c r="AM987" s="16"/>
      <c r="AN987" s="16"/>
    </row>
    <row r="988" spans="14:40" x14ac:dyDescent="0.25">
      <c r="N988" s="51"/>
      <c r="O988" s="51"/>
      <c r="P988" s="51"/>
      <c r="Q988" s="51"/>
      <c r="R988" s="51"/>
      <c r="S988" s="51"/>
      <c r="T988" s="51"/>
      <c r="U988" s="51"/>
      <c r="V988" s="52"/>
      <c r="W988" s="52"/>
      <c r="X988" s="51"/>
      <c r="Y988" s="52"/>
      <c r="Z988" s="52"/>
      <c r="AA988" s="52"/>
      <c r="AB988" s="52"/>
      <c r="AC988" s="52"/>
      <c r="AD988" s="52"/>
      <c r="AE988" s="52"/>
      <c r="AF988" s="52"/>
      <c r="AG988" s="52"/>
      <c r="AH988" s="52"/>
      <c r="AI988" s="52"/>
      <c r="AJ988" s="52"/>
      <c r="AK988" s="52"/>
      <c r="AL988" s="52"/>
      <c r="AM988" s="16"/>
      <c r="AN988" s="16"/>
    </row>
    <row r="989" spans="14:40" x14ac:dyDescent="0.25">
      <c r="N989" s="51"/>
      <c r="O989" s="51"/>
      <c r="P989" s="51"/>
      <c r="Q989" s="51"/>
      <c r="R989" s="51"/>
      <c r="S989" s="51"/>
      <c r="T989" s="51"/>
      <c r="U989" s="51"/>
      <c r="V989" s="52"/>
      <c r="W989" s="52"/>
      <c r="X989" s="51"/>
      <c r="Y989" s="52"/>
      <c r="Z989" s="52"/>
      <c r="AA989" s="52"/>
      <c r="AB989" s="52"/>
      <c r="AC989" s="52"/>
      <c r="AD989" s="52"/>
      <c r="AE989" s="52"/>
      <c r="AF989" s="52"/>
      <c r="AG989" s="52"/>
      <c r="AH989" s="52"/>
      <c r="AI989" s="52"/>
      <c r="AJ989" s="52"/>
      <c r="AK989" s="52"/>
      <c r="AL989" s="52"/>
      <c r="AM989" s="16"/>
      <c r="AN989" s="16"/>
    </row>
    <row r="990" spans="14:40" x14ac:dyDescent="0.25">
      <c r="N990" s="51"/>
      <c r="O990" s="51"/>
      <c r="P990" s="51"/>
      <c r="Q990" s="51"/>
      <c r="R990" s="51"/>
      <c r="S990" s="51"/>
      <c r="T990" s="51"/>
      <c r="U990" s="51"/>
      <c r="V990" s="52"/>
      <c r="W990" s="52"/>
      <c r="X990" s="51"/>
      <c r="Y990" s="52"/>
      <c r="Z990" s="52"/>
      <c r="AA990" s="52"/>
      <c r="AB990" s="52"/>
      <c r="AC990" s="52"/>
      <c r="AD990" s="52"/>
      <c r="AE990" s="52"/>
      <c r="AF990" s="52"/>
      <c r="AG990" s="52"/>
      <c r="AH990" s="52"/>
      <c r="AI990" s="52"/>
      <c r="AJ990" s="52"/>
      <c r="AK990" s="52"/>
      <c r="AL990" s="52"/>
      <c r="AM990" s="16"/>
      <c r="AN990" s="16"/>
    </row>
    <row r="991" spans="14:40" x14ac:dyDescent="0.25">
      <c r="N991" s="51"/>
      <c r="O991" s="51"/>
      <c r="P991" s="51"/>
      <c r="Q991" s="51"/>
      <c r="R991" s="51"/>
      <c r="S991" s="51"/>
      <c r="T991" s="51"/>
      <c r="U991" s="51"/>
      <c r="V991" s="52"/>
      <c r="W991" s="52"/>
      <c r="X991" s="51"/>
      <c r="Y991" s="52"/>
      <c r="Z991" s="52"/>
      <c r="AA991" s="52"/>
      <c r="AB991" s="52"/>
      <c r="AC991" s="52"/>
      <c r="AD991" s="52"/>
      <c r="AE991" s="52"/>
      <c r="AF991" s="52"/>
      <c r="AG991" s="52"/>
      <c r="AH991" s="52"/>
      <c r="AI991" s="52"/>
      <c r="AJ991" s="52"/>
      <c r="AK991" s="52"/>
      <c r="AL991" s="52"/>
      <c r="AM991" s="16"/>
      <c r="AN991" s="16"/>
    </row>
    <row r="992" spans="14:40" x14ac:dyDescent="0.25">
      <c r="N992" s="51"/>
      <c r="O992" s="51"/>
      <c r="P992" s="51"/>
      <c r="Q992" s="51"/>
      <c r="R992" s="51"/>
      <c r="S992" s="51"/>
      <c r="T992" s="51"/>
      <c r="U992" s="51"/>
      <c r="V992" s="52"/>
      <c r="W992" s="52"/>
      <c r="X992" s="51"/>
      <c r="Y992" s="52"/>
      <c r="Z992" s="52"/>
      <c r="AA992" s="52"/>
      <c r="AB992" s="52"/>
      <c r="AC992" s="52"/>
      <c r="AD992" s="52"/>
      <c r="AE992" s="52"/>
      <c r="AF992" s="52"/>
      <c r="AG992" s="52"/>
      <c r="AH992" s="52"/>
      <c r="AI992" s="52"/>
      <c r="AJ992" s="52"/>
      <c r="AK992" s="52"/>
      <c r="AL992" s="52"/>
      <c r="AM992" s="16"/>
      <c r="AN992" s="16"/>
    </row>
    <row r="993" spans="14:40" x14ac:dyDescent="0.25">
      <c r="N993" s="51"/>
      <c r="O993" s="51"/>
      <c r="P993" s="51"/>
      <c r="Q993" s="51"/>
      <c r="R993" s="51"/>
      <c r="S993" s="51"/>
      <c r="T993" s="51"/>
      <c r="U993" s="51"/>
      <c r="V993" s="52"/>
      <c r="W993" s="52"/>
      <c r="X993" s="51"/>
      <c r="Y993" s="52"/>
      <c r="Z993" s="52"/>
      <c r="AA993" s="52"/>
      <c r="AB993" s="52"/>
      <c r="AC993" s="52"/>
      <c r="AD993" s="52"/>
      <c r="AE993" s="52"/>
      <c r="AF993" s="52"/>
      <c r="AG993" s="52"/>
      <c r="AH993" s="52"/>
      <c r="AI993" s="52"/>
      <c r="AJ993" s="52"/>
      <c r="AK993" s="52"/>
      <c r="AL993" s="52"/>
      <c r="AM993" s="16"/>
      <c r="AN993" s="16"/>
    </row>
    <row r="994" spans="14:40" x14ac:dyDescent="0.25">
      <c r="N994" s="51"/>
      <c r="O994" s="51"/>
      <c r="P994" s="51"/>
      <c r="Q994" s="51"/>
      <c r="R994" s="51"/>
      <c r="S994" s="51"/>
      <c r="T994" s="51"/>
      <c r="U994" s="51"/>
      <c r="V994" s="52"/>
      <c r="W994" s="52"/>
      <c r="X994" s="51"/>
      <c r="Y994" s="52"/>
      <c r="Z994" s="52"/>
      <c r="AA994" s="52"/>
      <c r="AB994" s="52"/>
      <c r="AC994" s="52"/>
      <c r="AD994" s="52"/>
      <c r="AE994" s="52"/>
      <c r="AF994" s="52"/>
      <c r="AG994" s="52"/>
      <c r="AH994" s="52"/>
      <c r="AI994" s="52"/>
      <c r="AJ994" s="52"/>
      <c r="AK994" s="52"/>
      <c r="AL994" s="52"/>
      <c r="AM994" s="16"/>
      <c r="AN994" s="16"/>
    </row>
    <row r="995" spans="14:40" x14ac:dyDescent="0.25">
      <c r="N995" s="51"/>
      <c r="O995" s="51"/>
      <c r="P995" s="51"/>
      <c r="Q995" s="51"/>
      <c r="R995" s="51"/>
      <c r="S995" s="51"/>
      <c r="T995" s="51"/>
      <c r="U995" s="51"/>
      <c r="V995" s="52"/>
      <c r="W995" s="52"/>
      <c r="X995" s="51"/>
      <c r="Y995" s="52"/>
      <c r="Z995" s="52"/>
      <c r="AA995" s="52"/>
      <c r="AB995" s="52"/>
      <c r="AC995" s="52"/>
      <c r="AD995" s="52"/>
      <c r="AE995" s="52"/>
      <c r="AF995" s="52"/>
      <c r="AG995" s="52"/>
      <c r="AH995" s="52"/>
      <c r="AI995" s="52"/>
      <c r="AJ995" s="52"/>
      <c r="AK995" s="52"/>
      <c r="AL995" s="52"/>
      <c r="AM995" s="16"/>
      <c r="AN995" s="16"/>
    </row>
    <row r="996" spans="14:40" x14ac:dyDescent="0.25">
      <c r="N996" s="51"/>
      <c r="O996" s="51"/>
      <c r="P996" s="51"/>
      <c r="Q996" s="51"/>
      <c r="R996" s="51"/>
      <c r="S996" s="51"/>
      <c r="T996" s="51"/>
      <c r="U996" s="51"/>
      <c r="V996" s="52"/>
      <c r="W996" s="52"/>
      <c r="X996" s="51"/>
      <c r="Y996" s="52"/>
      <c r="Z996" s="52"/>
      <c r="AA996" s="52"/>
      <c r="AB996" s="52"/>
      <c r="AC996" s="52"/>
      <c r="AD996" s="52"/>
      <c r="AE996" s="52"/>
      <c r="AF996" s="52"/>
      <c r="AG996" s="52"/>
      <c r="AH996" s="52"/>
      <c r="AI996" s="52"/>
      <c r="AJ996" s="52"/>
      <c r="AK996" s="52"/>
      <c r="AL996" s="52"/>
      <c r="AM996" s="16"/>
      <c r="AN996" s="16"/>
    </row>
    <row r="997" spans="14:40" x14ac:dyDescent="0.25">
      <c r="N997" s="51"/>
      <c r="O997" s="51"/>
      <c r="P997" s="51"/>
      <c r="Q997" s="51"/>
      <c r="R997" s="51"/>
      <c r="S997" s="51"/>
      <c r="T997" s="51"/>
      <c r="U997" s="51"/>
      <c r="V997" s="52"/>
      <c r="W997" s="52"/>
      <c r="X997" s="51"/>
      <c r="Y997" s="52"/>
      <c r="Z997" s="52"/>
      <c r="AA997" s="52"/>
      <c r="AB997" s="52"/>
      <c r="AC997" s="52"/>
      <c r="AD997" s="52"/>
      <c r="AE997" s="52"/>
      <c r="AF997" s="52"/>
      <c r="AG997" s="52"/>
      <c r="AH997" s="52"/>
      <c r="AI997" s="52"/>
      <c r="AJ997" s="52"/>
      <c r="AK997" s="52"/>
      <c r="AL997" s="52"/>
      <c r="AM997" s="16"/>
      <c r="AN997" s="16"/>
    </row>
    <row r="998" spans="14:40" x14ac:dyDescent="0.25">
      <c r="N998" s="51"/>
      <c r="O998" s="51"/>
      <c r="P998" s="51"/>
      <c r="Q998" s="51"/>
      <c r="R998" s="51"/>
      <c r="S998" s="51"/>
      <c r="T998" s="51"/>
      <c r="U998" s="51"/>
      <c r="V998" s="52"/>
      <c r="W998" s="52"/>
      <c r="X998" s="51"/>
      <c r="Y998" s="52"/>
      <c r="Z998" s="52"/>
      <c r="AA998" s="52"/>
      <c r="AB998" s="52"/>
      <c r="AC998" s="52"/>
      <c r="AD998" s="52"/>
      <c r="AE998" s="52"/>
      <c r="AF998" s="52"/>
      <c r="AG998" s="52"/>
      <c r="AH998" s="52"/>
      <c r="AI998" s="52"/>
      <c r="AJ998" s="52"/>
      <c r="AK998" s="52"/>
      <c r="AL998" s="52"/>
      <c r="AM998" s="16"/>
      <c r="AN998" s="16"/>
    </row>
    <row r="999" spans="14:40" x14ac:dyDescent="0.25">
      <c r="N999" s="51"/>
      <c r="O999" s="51"/>
      <c r="P999" s="51"/>
      <c r="Q999" s="51"/>
      <c r="R999" s="51"/>
      <c r="S999" s="51"/>
      <c r="T999" s="51"/>
      <c r="U999" s="51"/>
      <c r="V999" s="52"/>
      <c r="W999" s="52"/>
      <c r="X999" s="51"/>
      <c r="Y999" s="52"/>
      <c r="Z999" s="52"/>
      <c r="AA999" s="52"/>
      <c r="AB999" s="52"/>
      <c r="AC999" s="52"/>
      <c r="AD999" s="52"/>
      <c r="AE999" s="52"/>
      <c r="AF999" s="52"/>
      <c r="AG999" s="52"/>
      <c r="AH999" s="52"/>
      <c r="AI999" s="52"/>
      <c r="AJ999" s="52"/>
      <c r="AK999" s="52"/>
      <c r="AL999" s="52"/>
      <c r="AM999" s="16"/>
      <c r="AN999" s="16"/>
    </row>
  </sheetData>
  <sheetProtection password="CB5F" sheet="1" objects="1" scenarios="1" formatCells="0" formatColumns="0" formatRows="0" sort="0" autoFilter="0"/>
  <mergeCells count="10">
    <mergeCell ref="AM5:AO5"/>
    <mergeCell ref="AL1:AL3"/>
    <mergeCell ref="B5:L5"/>
    <mergeCell ref="M5:N5"/>
    <mergeCell ref="O5:S5"/>
    <mergeCell ref="T5:U5"/>
    <mergeCell ref="V5:X5"/>
    <mergeCell ref="Y5:AC5"/>
    <mergeCell ref="AD5:AJ5"/>
    <mergeCell ref="AL5:AL6"/>
  </mergeCells>
  <conditionalFormatting sqref="D2">
    <cfRule type="containsErrors" dxfId="5" priority="6">
      <formula>ISERROR(D2)</formula>
    </cfRule>
  </conditionalFormatting>
  <conditionalFormatting sqref="AA7:AA300 AM7:AO300">
    <cfRule type="cellIs" dxfId="4" priority="4" stopIfTrue="1" operator="equal">
      <formula>0</formula>
    </cfRule>
    <cfRule type="notContainsBlanks" dxfId="3" priority="5" stopIfTrue="1">
      <formula>LEN(TRIM(AA7))&gt;0</formula>
    </cfRule>
  </conditionalFormatting>
  <conditionalFormatting sqref="C2">
    <cfRule type="cellIs" dxfId="2" priority="3" stopIfTrue="1" operator="equal">
      <formula>0</formula>
    </cfRule>
  </conditionalFormatting>
  <conditionalFormatting sqref="G7:G300">
    <cfRule type="containsErrors" dxfId="1" priority="1" stopIfTrue="1">
      <formula>ISERROR(G7)</formula>
    </cfRule>
    <cfRule type="notContainsBlanks" dxfId="0" priority="2" stopIfTrue="1">
      <formula>LEN(TRIM(G7))&gt;0</formula>
    </cfRule>
  </conditionalFormatting>
  <dataValidations count="37">
    <dataValidation type="decimal" operator="greaterThanOrEqual" allowBlank="1" showInputMessage="1" showErrorMessage="1" errorTitle="Formato non valido" error="Inserire un formato numerico" promptTitle="CAMPO AUTOMATICO" prompt="Non valorizzare il campo" sqref="AA7:AA300 JW7:JW300 TS7:TS300 ADO7:ADO300 ANK7:ANK300 AXG7:AXG300 BHC7:BHC300 BQY7:BQY300 CAU7:CAU300 CKQ7:CKQ300 CUM7:CUM300 DEI7:DEI300 DOE7:DOE300 DYA7:DYA300 EHW7:EHW300 ERS7:ERS300 FBO7:FBO300 FLK7:FLK300 FVG7:FVG300 GFC7:GFC300 GOY7:GOY300 GYU7:GYU300 HIQ7:HIQ300 HSM7:HSM300 ICI7:ICI300 IME7:IME300 IWA7:IWA300 JFW7:JFW300 JPS7:JPS300 JZO7:JZO300 KJK7:KJK300 KTG7:KTG300 LDC7:LDC300 LMY7:LMY300 LWU7:LWU300 MGQ7:MGQ300 MQM7:MQM300 NAI7:NAI300 NKE7:NKE300 NUA7:NUA300 ODW7:ODW300 ONS7:ONS300 OXO7:OXO300 PHK7:PHK300 PRG7:PRG300 QBC7:QBC300 QKY7:QKY300 QUU7:QUU300 REQ7:REQ300 ROM7:ROM300 RYI7:RYI300 SIE7:SIE300 SSA7:SSA300 TBW7:TBW300 TLS7:TLS300 TVO7:TVO300 UFK7:UFK300 UPG7:UPG300 UZC7:UZC300 VIY7:VIY300 VSU7:VSU300 WCQ7:WCQ300 WMM7:WMM300 WWI7:WWI300 AA65543:AA65836 JW65543:JW65836 TS65543:TS65836 ADO65543:ADO65836 ANK65543:ANK65836 AXG65543:AXG65836 BHC65543:BHC65836 BQY65543:BQY65836 CAU65543:CAU65836 CKQ65543:CKQ65836 CUM65543:CUM65836 DEI65543:DEI65836 DOE65543:DOE65836 DYA65543:DYA65836 EHW65543:EHW65836 ERS65543:ERS65836 FBO65543:FBO65836 FLK65543:FLK65836 FVG65543:FVG65836 GFC65543:GFC65836 GOY65543:GOY65836 GYU65543:GYU65836 HIQ65543:HIQ65836 HSM65543:HSM65836 ICI65543:ICI65836 IME65543:IME65836 IWA65543:IWA65836 JFW65543:JFW65836 JPS65543:JPS65836 JZO65543:JZO65836 KJK65543:KJK65836 KTG65543:KTG65836 LDC65543:LDC65836 LMY65543:LMY65836 LWU65543:LWU65836 MGQ65543:MGQ65836 MQM65543:MQM65836 NAI65543:NAI65836 NKE65543:NKE65836 NUA65543:NUA65836 ODW65543:ODW65836 ONS65543:ONS65836 OXO65543:OXO65836 PHK65543:PHK65836 PRG65543:PRG65836 QBC65543:QBC65836 QKY65543:QKY65836 QUU65543:QUU65836 REQ65543:REQ65836 ROM65543:ROM65836 RYI65543:RYI65836 SIE65543:SIE65836 SSA65543:SSA65836 TBW65543:TBW65836 TLS65543:TLS65836 TVO65543:TVO65836 UFK65543:UFK65836 UPG65543:UPG65836 UZC65543:UZC65836 VIY65543:VIY65836 VSU65543:VSU65836 WCQ65543:WCQ65836 WMM65543:WMM65836 WWI65543:WWI65836 AA131079:AA131372 JW131079:JW131372 TS131079:TS131372 ADO131079:ADO131372 ANK131079:ANK131372 AXG131079:AXG131372 BHC131079:BHC131372 BQY131079:BQY131372 CAU131079:CAU131372 CKQ131079:CKQ131372 CUM131079:CUM131372 DEI131079:DEI131372 DOE131079:DOE131372 DYA131079:DYA131372 EHW131079:EHW131372 ERS131079:ERS131372 FBO131079:FBO131372 FLK131079:FLK131372 FVG131079:FVG131372 GFC131079:GFC131372 GOY131079:GOY131372 GYU131079:GYU131372 HIQ131079:HIQ131372 HSM131079:HSM131372 ICI131079:ICI131372 IME131079:IME131372 IWA131079:IWA131372 JFW131079:JFW131372 JPS131079:JPS131372 JZO131079:JZO131372 KJK131079:KJK131372 KTG131079:KTG131372 LDC131079:LDC131372 LMY131079:LMY131372 LWU131079:LWU131372 MGQ131079:MGQ131372 MQM131079:MQM131372 NAI131079:NAI131372 NKE131079:NKE131372 NUA131079:NUA131372 ODW131079:ODW131372 ONS131079:ONS131372 OXO131079:OXO131372 PHK131079:PHK131372 PRG131079:PRG131372 QBC131079:QBC131372 QKY131079:QKY131372 QUU131079:QUU131372 REQ131079:REQ131372 ROM131079:ROM131372 RYI131079:RYI131372 SIE131079:SIE131372 SSA131079:SSA131372 TBW131079:TBW131372 TLS131079:TLS131372 TVO131079:TVO131372 UFK131079:UFK131372 UPG131079:UPG131372 UZC131079:UZC131372 VIY131079:VIY131372 VSU131079:VSU131372 WCQ131079:WCQ131372 WMM131079:WMM131372 WWI131079:WWI131372 AA196615:AA196908 JW196615:JW196908 TS196615:TS196908 ADO196615:ADO196908 ANK196615:ANK196908 AXG196615:AXG196908 BHC196615:BHC196908 BQY196615:BQY196908 CAU196615:CAU196908 CKQ196615:CKQ196908 CUM196615:CUM196908 DEI196615:DEI196908 DOE196615:DOE196908 DYA196615:DYA196908 EHW196615:EHW196908 ERS196615:ERS196908 FBO196615:FBO196908 FLK196615:FLK196908 FVG196615:FVG196908 GFC196615:GFC196908 GOY196615:GOY196908 GYU196615:GYU196908 HIQ196615:HIQ196908 HSM196615:HSM196908 ICI196615:ICI196908 IME196615:IME196908 IWA196615:IWA196908 JFW196615:JFW196908 JPS196615:JPS196908 JZO196615:JZO196908 KJK196615:KJK196908 KTG196615:KTG196908 LDC196615:LDC196908 LMY196615:LMY196908 LWU196615:LWU196908 MGQ196615:MGQ196908 MQM196615:MQM196908 NAI196615:NAI196908 NKE196615:NKE196908 NUA196615:NUA196908 ODW196615:ODW196908 ONS196615:ONS196908 OXO196615:OXO196908 PHK196615:PHK196908 PRG196615:PRG196908 QBC196615:QBC196908 QKY196615:QKY196908 QUU196615:QUU196908 REQ196615:REQ196908 ROM196615:ROM196908 RYI196615:RYI196908 SIE196615:SIE196908 SSA196615:SSA196908 TBW196615:TBW196908 TLS196615:TLS196908 TVO196615:TVO196908 UFK196615:UFK196908 UPG196615:UPG196908 UZC196615:UZC196908 VIY196615:VIY196908 VSU196615:VSU196908 WCQ196615:WCQ196908 WMM196615:WMM196908 WWI196615:WWI196908 AA262151:AA262444 JW262151:JW262444 TS262151:TS262444 ADO262151:ADO262444 ANK262151:ANK262444 AXG262151:AXG262444 BHC262151:BHC262444 BQY262151:BQY262444 CAU262151:CAU262444 CKQ262151:CKQ262444 CUM262151:CUM262444 DEI262151:DEI262444 DOE262151:DOE262444 DYA262151:DYA262444 EHW262151:EHW262444 ERS262151:ERS262444 FBO262151:FBO262444 FLK262151:FLK262444 FVG262151:FVG262444 GFC262151:GFC262444 GOY262151:GOY262444 GYU262151:GYU262444 HIQ262151:HIQ262444 HSM262151:HSM262444 ICI262151:ICI262444 IME262151:IME262444 IWA262151:IWA262444 JFW262151:JFW262444 JPS262151:JPS262444 JZO262151:JZO262444 KJK262151:KJK262444 KTG262151:KTG262444 LDC262151:LDC262444 LMY262151:LMY262444 LWU262151:LWU262444 MGQ262151:MGQ262444 MQM262151:MQM262444 NAI262151:NAI262444 NKE262151:NKE262444 NUA262151:NUA262444 ODW262151:ODW262444 ONS262151:ONS262444 OXO262151:OXO262444 PHK262151:PHK262444 PRG262151:PRG262444 QBC262151:QBC262444 QKY262151:QKY262444 QUU262151:QUU262444 REQ262151:REQ262444 ROM262151:ROM262444 RYI262151:RYI262444 SIE262151:SIE262444 SSA262151:SSA262444 TBW262151:TBW262444 TLS262151:TLS262444 TVO262151:TVO262444 UFK262151:UFK262444 UPG262151:UPG262444 UZC262151:UZC262444 VIY262151:VIY262444 VSU262151:VSU262444 WCQ262151:WCQ262444 WMM262151:WMM262444 WWI262151:WWI262444 AA327687:AA327980 JW327687:JW327980 TS327687:TS327980 ADO327687:ADO327980 ANK327687:ANK327980 AXG327687:AXG327980 BHC327687:BHC327980 BQY327687:BQY327980 CAU327687:CAU327980 CKQ327687:CKQ327980 CUM327687:CUM327980 DEI327687:DEI327980 DOE327687:DOE327980 DYA327687:DYA327980 EHW327687:EHW327980 ERS327687:ERS327980 FBO327687:FBO327980 FLK327687:FLK327980 FVG327687:FVG327980 GFC327687:GFC327980 GOY327687:GOY327980 GYU327687:GYU327980 HIQ327687:HIQ327980 HSM327687:HSM327980 ICI327687:ICI327980 IME327687:IME327980 IWA327687:IWA327980 JFW327687:JFW327980 JPS327687:JPS327980 JZO327687:JZO327980 KJK327687:KJK327980 KTG327687:KTG327980 LDC327687:LDC327980 LMY327687:LMY327980 LWU327687:LWU327980 MGQ327687:MGQ327980 MQM327687:MQM327980 NAI327687:NAI327980 NKE327687:NKE327980 NUA327687:NUA327980 ODW327687:ODW327980 ONS327687:ONS327980 OXO327687:OXO327980 PHK327687:PHK327980 PRG327687:PRG327980 QBC327687:QBC327980 QKY327687:QKY327980 QUU327687:QUU327980 REQ327687:REQ327980 ROM327687:ROM327980 RYI327687:RYI327980 SIE327687:SIE327980 SSA327687:SSA327980 TBW327687:TBW327980 TLS327687:TLS327980 TVO327687:TVO327980 UFK327687:UFK327980 UPG327687:UPG327980 UZC327687:UZC327980 VIY327687:VIY327980 VSU327687:VSU327980 WCQ327687:WCQ327980 WMM327687:WMM327980 WWI327687:WWI327980 AA393223:AA393516 JW393223:JW393516 TS393223:TS393516 ADO393223:ADO393516 ANK393223:ANK393516 AXG393223:AXG393516 BHC393223:BHC393516 BQY393223:BQY393516 CAU393223:CAU393516 CKQ393223:CKQ393516 CUM393223:CUM393516 DEI393223:DEI393516 DOE393223:DOE393516 DYA393223:DYA393516 EHW393223:EHW393516 ERS393223:ERS393516 FBO393223:FBO393516 FLK393223:FLK393516 FVG393223:FVG393516 GFC393223:GFC393516 GOY393223:GOY393516 GYU393223:GYU393516 HIQ393223:HIQ393516 HSM393223:HSM393516 ICI393223:ICI393516 IME393223:IME393516 IWA393223:IWA393516 JFW393223:JFW393516 JPS393223:JPS393516 JZO393223:JZO393516 KJK393223:KJK393516 KTG393223:KTG393516 LDC393223:LDC393516 LMY393223:LMY393516 LWU393223:LWU393516 MGQ393223:MGQ393516 MQM393223:MQM393516 NAI393223:NAI393516 NKE393223:NKE393516 NUA393223:NUA393516 ODW393223:ODW393516 ONS393223:ONS393516 OXO393223:OXO393516 PHK393223:PHK393516 PRG393223:PRG393516 QBC393223:QBC393516 QKY393223:QKY393516 QUU393223:QUU393516 REQ393223:REQ393516 ROM393223:ROM393516 RYI393223:RYI393516 SIE393223:SIE393516 SSA393223:SSA393516 TBW393223:TBW393516 TLS393223:TLS393516 TVO393223:TVO393516 UFK393223:UFK393516 UPG393223:UPG393516 UZC393223:UZC393516 VIY393223:VIY393516 VSU393223:VSU393516 WCQ393223:WCQ393516 WMM393223:WMM393516 WWI393223:WWI393516 AA458759:AA459052 JW458759:JW459052 TS458759:TS459052 ADO458759:ADO459052 ANK458759:ANK459052 AXG458759:AXG459052 BHC458759:BHC459052 BQY458759:BQY459052 CAU458759:CAU459052 CKQ458759:CKQ459052 CUM458759:CUM459052 DEI458759:DEI459052 DOE458759:DOE459052 DYA458759:DYA459052 EHW458759:EHW459052 ERS458759:ERS459052 FBO458759:FBO459052 FLK458759:FLK459052 FVG458759:FVG459052 GFC458759:GFC459052 GOY458759:GOY459052 GYU458759:GYU459052 HIQ458759:HIQ459052 HSM458759:HSM459052 ICI458759:ICI459052 IME458759:IME459052 IWA458759:IWA459052 JFW458759:JFW459052 JPS458759:JPS459052 JZO458759:JZO459052 KJK458759:KJK459052 KTG458759:KTG459052 LDC458759:LDC459052 LMY458759:LMY459052 LWU458759:LWU459052 MGQ458759:MGQ459052 MQM458759:MQM459052 NAI458759:NAI459052 NKE458759:NKE459052 NUA458759:NUA459052 ODW458759:ODW459052 ONS458759:ONS459052 OXO458759:OXO459052 PHK458759:PHK459052 PRG458759:PRG459052 QBC458759:QBC459052 QKY458759:QKY459052 QUU458759:QUU459052 REQ458759:REQ459052 ROM458759:ROM459052 RYI458759:RYI459052 SIE458759:SIE459052 SSA458759:SSA459052 TBW458759:TBW459052 TLS458759:TLS459052 TVO458759:TVO459052 UFK458759:UFK459052 UPG458759:UPG459052 UZC458759:UZC459052 VIY458759:VIY459052 VSU458759:VSU459052 WCQ458759:WCQ459052 WMM458759:WMM459052 WWI458759:WWI459052 AA524295:AA524588 JW524295:JW524588 TS524295:TS524588 ADO524295:ADO524588 ANK524295:ANK524588 AXG524295:AXG524588 BHC524295:BHC524588 BQY524295:BQY524588 CAU524295:CAU524588 CKQ524295:CKQ524588 CUM524295:CUM524588 DEI524295:DEI524588 DOE524295:DOE524588 DYA524295:DYA524588 EHW524295:EHW524588 ERS524295:ERS524588 FBO524295:FBO524588 FLK524295:FLK524588 FVG524295:FVG524588 GFC524295:GFC524588 GOY524295:GOY524588 GYU524295:GYU524588 HIQ524295:HIQ524588 HSM524295:HSM524588 ICI524295:ICI524588 IME524295:IME524588 IWA524295:IWA524588 JFW524295:JFW524588 JPS524295:JPS524588 JZO524295:JZO524588 KJK524295:KJK524588 KTG524295:KTG524588 LDC524295:LDC524588 LMY524295:LMY524588 LWU524295:LWU524588 MGQ524295:MGQ524588 MQM524295:MQM524588 NAI524295:NAI524588 NKE524295:NKE524588 NUA524295:NUA524588 ODW524295:ODW524588 ONS524295:ONS524588 OXO524295:OXO524588 PHK524295:PHK524588 PRG524295:PRG524588 QBC524295:QBC524588 QKY524295:QKY524588 QUU524295:QUU524588 REQ524295:REQ524588 ROM524295:ROM524588 RYI524295:RYI524588 SIE524295:SIE524588 SSA524295:SSA524588 TBW524295:TBW524588 TLS524295:TLS524588 TVO524295:TVO524588 UFK524295:UFK524588 UPG524295:UPG524588 UZC524295:UZC524588 VIY524295:VIY524588 VSU524295:VSU524588 WCQ524295:WCQ524588 WMM524295:WMM524588 WWI524295:WWI524588 AA589831:AA590124 JW589831:JW590124 TS589831:TS590124 ADO589831:ADO590124 ANK589831:ANK590124 AXG589831:AXG590124 BHC589831:BHC590124 BQY589831:BQY590124 CAU589831:CAU590124 CKQ589831:CKQ590124 CUM589831:CUM590124 DEI589831:DEI590124 DOE589831:DOE590124 DYA589831:DYA590124 EHW589831:EHW590124 ERS589831:ERS590124 FBO589831:FBO590124 FLK589831:FLK590124 FVG589831:FVG590124 GFC589831:GFC590124 GOY589831:GOY590124 GYU589831:GYU590124 HIQ589831:HIQ590124 HSM589831:HSM590124 ICI589831:ICI590124 IME589831:IME590124 IWA589831:IWA590124 JFW589831:JFW590124 JPS589831:JPS590124 JZO589831:JZO590124 KJK589831:KJK590124 KTG589831:KTG590124 LDC589831:LDC590124 LMY589831:LMY590124 LWU589831:LWU590124 MGQ589831:MGQ590124 MQM589831:MQM590124 NAI589831:NAI590124 NKE589831:NKE590124 NUA589831:NUA590124 ODW589831:ODW590124 ONS589831:ONS590124 OXO589831:OXO590124 PHK589831:PHK590124 PRG589831:PRG590124 QBC589831:QBC590124 QKY589831:QKY590124 QUU589831:QUU590124 REQ589831:REQ590124 ROM589831:ROM590124 RYI589831:RYI590124 SIE589831:SIE590124 SSA589831:SSA590124 TBW589831:TBW590124 TLS589831:TLS590124 TVO589831:TVO590124 UFK589831:UFK590124 UPG589831:UPG590124 UZC589831:UZC590124 VIY589831:VIY590124 VSU589831:VSU590124 WCQ589831:WCQ590124 WMM589831:WMM590124 WWI589831:WWI590124 AA655367:AA655660 JW655367:JW655660 TS655367:TS655660 ADO655367:ADO655660 ANK655367:ANK655660 AXG655367:AXG655660 BHC655367:BHC655660 BQY655367:BQY655660 CAU655367:CAU655660 CKQ655367:CKQ655660 CUM655367:CUM655660 DEI655367:DEI655660 DOE655367:DOE655660 DYA655367:DYA655660 EHW655367:EHW655660 ERS655367:ERS655660 FBO655367:FBO655660 FLK655367:FLK655660 FVG655367:FVG655660 GFC655367:GFC655660 GOY655367:GOY655660 GYU655367:GYU655660 HIQ655367:HIQ655660 HSM655367:HSM655660 ICI655367:ICI655660 IME655367:IME655660 IWA655367:IWA655660 JFW655367:JFW655660 JPS655367:JPS655660 JZO655367:JZO655660 KJK655367:KJK655660 KTG655367:KTG655660 LDC655367:LDC655660 LMY655367:LMY655660 LWU655367:LWU655660 MGQ655367:MGQ655660 MQM655367:MQM655660 NAI655367:NAI655660 NKE655367:NKE655660 NUA655367:NUA655660 ODW655367:ODW655660 ONS655367:ONS655660 OXO655367:OXO655660 PHK655367:PHK655660 PRG655367:PRG655660 QBC655367:QBC655660 QKY655367:QKY655660 QUU655367:QUU655660 REQ655367:REQ655660 ROM655367:ROM655660 RYI655367:RYI655660 SIE655367:SIE655660 SSA655367:SSA655660 TBW655367:TBW655660 TLS655367:TLS655660 TVO655367:TVO655660 UFK655367:UFK655660 UPG655367:UPG655660 UZC655367:UZC655660 VIY655367:VIY655660 VSU655367:VSU655660 WCQ655367:WCQ655660 WMM655367:WMM655660 WWI655367:WWI655660 AA720903:AA721196 JW720903:JW721196 TS720903:TS721196 ADO720903:ADO721196 ANK720903:ANK721196 AXG720903:AXG721196 BHC720903:BHC721196 BQY720903:BQY721196 CAU720903:CAU721196 CKQ720903:CKQ721196 CUM720903:CUM721196 DEI720903:DEI721196 DOE720903:DOE721196 DYA720903:DYA721196 EHW720903:EHW721196 ERS720903:ERS721196 FBO720903:FBO721196 FLK720903:FLK721196 FVG720903:FVG721196 GFC720903:GFC721196 GOY720903:GOY721196 GYU720903:GYU721196 HIQ720903:HIQ721196 HSM720903:HSM721196 ICI720903:ICI721196 IME720903:IME721196 IWA720903:IWA721196 JFW720903:JFW721196 JPS720903:JPS721196 JZO720903:JZO721196 KJK720903:KJK721196 KTG720903:KTG721196 LDC720903:LDC721196 LMY720903:LMY721196 LWU720903:LWU721196 MGQ720903:MGQ721196 MQM720903:MQM721196 NAI720903:NAI721196 NKE720903:NKE721196 NUA720903:NUA721196 ODW720903:ODW721196 ONS720903:ONS721196 OXO720903:OXO721196 PHK720903:PHK721196 PRG720903:PRG721196 QBC720903:QBC721196 QKY720903:QKY721196 QUU720903:QUU721196 REQ720903:REQ721196 ROM720903:ROM721196 RYI720903:RYI721196 SIE720903:SIE721196 SSA720903:SSA721196 TBW720903:TBW721196 TLS720903:TLS721196 TVO720903:TVO721196 UFK720903:UFK721196 UPG720903:UPG721196 UZC720903:UZC721196 VIY720903:VIY721196 VSU720903:VSU721196 WCQ720903:WCQ721196 WMM720903:WMM721196 WWI720903:WWI721196 AA786439:AA786732 JW786439:JW786732 TS786439:TS786732 ADO786439:ADO786732 ANK786439:ANK786732 AXG786439:AXG786732 BHC786439:BHC786732 BQY786439:BQY786732 CAU786439:CAU786732 CKQ786439:CKQ786732 CUM786439:CUM786732 DEI786439:DEI786732 DOE786439:DOE786732 DYA786439:DYA786732 EHW786439:EHW786732 ERS786439:ERS786732 FBO786439:FBO786732 FLK786439:FLK786732 FVG786439:FVG786732 GFC786439:GFC786732 GOY786439:GOY786732 GYU786439:GYU786732 HIQ786439:HIQ786732 HSM786439:HSM786732 ICI786439:ICI786732 IME786439:IME786732 IWA786439:IWA786732 JFW786439:JFW786732 JPS786439:JPS786732 JZO786439:JZO786732 KJK786439:KJK786732 KTG786439:KTG786732 LDC786439:LDC786732 LMY786439:LMY786732 LWU786439:LWU786732 MGQ786439:MGQ786732 MQM786439:MQM786732 NAI786439:NAI786732 NKE786439:NKE786732 NUA786439:NUA786732 ODW786439:ODW786732 ONS786439:ONS786732 OXO786439:OXO786732 PHK786439:PHK786732 PRG786439:PRG786732 QBC786439:QBC786732 QKY786439:QKY786732 QUU786439:QUU786732 REQ786439:REQ786732 ROM786439:ROM786732 RYI786439:RYI786732 SIE786439:SIE786732 SSA786439:SSA786732 TBW786439:TBW786732 TLS786439:TLS786732 TVO786439:TVO786732 UFK786439:UFK786732 UPG786439:UPG786732 UZC786439:UZC786732 VIY786439:VIY786732 VSU786439:VSU786732 WCQ786439:WCQ786732 WMM786439:WMM786732 WWI786439:WWI786732 AA851975:AA852268 JW851975:JW852268 TS851975:TS852268 ADO851975:ADO852268 ANK851975:ANK852268 AXG851975:AXG852268 BHC851975:BHC852268 BQY851975:BQY852268 CAU851975:CAU852268 CKQ851975:CKQ852268 CUM851975:CUM852268 DEI851975:DEI852268 DOE851975:DOE852268 DYA851975:DYA852268 EHW851975:EHW852268 ERS851975:ERS852268 FBO851975:FBO852268 FLK851975:FLK852268 FVG851975:FVG852268 GFC851975:GFC852268 GOY851975:GOY852268 GYU851975:GYU852268 HIQ851975:HIQ852268 HSM851975:HSM852268 ICI851975:ICI852268 IME851975:IME852268 IWA851975:IWA852268 JFW851975:JFW852268 JPS851975:JPS852268 JZO851975:JZO852268 KJK851975:KJK852268 KTG851975:KTG852268 LDC851975:LDC852268 LMY851975:LMY852268 LWU851975:LWU852268 MGQ851975:MGQ852268 MQM851975:MQM852268 NAI851975:NAI852268 NKE851975:NKE852268 NUA851975:NUA852268 ODW851975:ODW852268 ONS851975:ONS852268 OXO851975:OXO852268 PHK851975:PHK852268 PRG851975:PRG852268 QBC851975:QBC852268 QKY851975:QKY852268 QUU851975:QUU852268 REQ851975:REQ852268 ROM851975:ROM852268 RYI851975:RYI852268 SIE851975:SIE852268 SSA851975:SSA852268 TBW851975:TBW852268 TLS851975:TLS852268 TVO851975:TVO852268 UFK851975:UFK852268 UPG851975:UPG852268 UZC851975:UZC852268 VIY851975:VIY852268 VSU851975:VSU852268 WCQ851975:WCQ852268 WMM851975:WMM852268 WWI851975:WWI852268 AA917511:AA917804 JW917511:JW917804 TS917511:TS917804 ADO917511:ADO917804 ANK917511:ANK917804 AXG917511:AXG917804 BHC917511:BHC917804 BQY917511:BQY917804 CAU917511:CAU917804 CKQ917511:CKQ917804 CUM917511:CUM917804 DEI917511:DEI917804 DOE917511:DOE917804 DYA917511:DYA917804 EHW917511:EHW917804 ERS917511:ERS917804 FBO917511:FBO917804 FLK917511:FLK917804 FVG917511:FVG917804 GFC917511:GFC917804 GOY917511:GOY917804 GYU917511:GYU917804 HIQ917511:HIQ917804 HSM917511:HSM917804 ICI917511:ICI917804 IME917511:IME917804 IWA917511:IWA917804 JFW917511:JFW917804 JPS917511:JPS917804 JZO917511:JZO917804 KJK917511:KJK917804 KTG917511:KTG917804 LDC917511:LDC917804 LMY917511:LMY917804 LWU917511:LWU917804 MGQ917511:MGQ917804 MQM917511:MQM917804 NAI917511:NAI917804 NKE917511:NKE917804 NUA917511:NUA917804 ODW917511:ODW917804 ONS917511:ONS917804 OXO917511:OXO917804 PHK917511:PHK917804 PRG917511:PRG917804 QBC917511:QBC917804 QKY917511:QKY917804 QUU917511:QUU917804 REQ917511:REQ917804 ROM917511:ROM917804 RYI917511:RYI917804 SIE917511:SIE917804 SSA917511:SSA917804 TBW917511:TBW917804 TLS917511:TLS917804 TVO917511:TVO917804 UFK917511:UFK917804 UPG917511:UPG917804 UZC917511:UZC917804 VIY917511:VIY917804 VSU917511:VSU917804 WCQ917511:WCQ917804 WMM917511:WMM917804 WWI917511:WWI917804 AA983047:AA983340 JW983047:JW983340 TS983047:TS983340 ADO983047:ADO983340 ANK983047:ANK983340 AXG983047:AXG983340 BHC983047:BHC983340 BQY983047:BQY983340 CAU983047:CAU983340 CKQ983047:CKQ983340 CUM983047:CUM983340 DEI983047:DEI983340 DOE983047:DOE983340 DYA983047:DYA983340 EHW983047:EHW983340 ERS983047:ERS983340 FBO983047:FBO983340 FLK983047:FLK983340 FVG983047:FVG983340 GFC983047:GFC983340 GOY983047:GOY983340 GYU983047:GYU983340 HIQ983047:HIQ983340 HSM983047:HSM983340 ICI983047:ICI983340 IME983047:IME983340 IWA983047:IWA983340 JFW983047:JFW983340 JPS983047:JPS983340 JZO983047:JZO983340 KJK983047:KJK983340 KTG983047:KTG983340 LDC983047:LDC983340 LMY983047:LMY983340 LWU983047:LWU983340 MGQ983047:MGQ983340 MQM983047:MQM983340 NAI983047:NAI983340 NKE983047:NKE983340 NUA983047:NUA983340 ODW983047:ODW983340 ONS983047:ONS983340 OXO983047:OXO983340 PHK983047:PHK983340 PRG983047:PRG983340 QBC983047:QBC983340 QKY983047:QKY983340 QUU983047:QUU983340 REQ983047:REQ983340 ROM983047:ROM983340 RYI983047:RYI983340 SIE983047:SIE983340 SSA983047:SSA983340 TBW983047:TBW983340 TLS983047:TLS983340 TVO983047:TVO983340 UFK983047:UFK983340 UPG983047:UPG983340 UZC983047:UZC983340 VIY983047:VIY983340 VSU983047:VSU983340 WCQ983047:WCQ983340 WMM983047:WMM983340 WWI983047:WWI983340" xr:uid="{AAC7D3C3-E617-4452-97CC-F8C1903C824F}">
      <formula1>0</formula1>
    </dataValidation>
    <dataValidation type="decimal" operator="greaterThanOrEqual" allowBlank="1" showInputMessage="1" showErrorMessage="1" errorTitle="Formato non valido" error="Inserire un formato numerico" prompt="Inserire evenutali altri fondi di finanziamento da fondi specifici destinati alla Struttura sede della UdO" sqref="AJ7:AJ300 KF7:KF300 UB7:UB300 ADX7:ADX300 ANT7:ANT300 AXP7:AXP300 BHL7:BHL300 BRH7:BRH300 CBD7:CBD300 CKZ7:CKZ300 CUV7:CUV300 DER7:DER300 DON7:DON300 DYJ7:DYJ300 EIF7:EIF300 ESB7:ESB300 FBX7:FBX300 FLT7:FLT300 FVP7:FVP300 GFL7:GFL300 GPH7:GPH300 GZD7:GZD300 HIZ7:HIZ300 HSV7:HSV300 ICR7:ICR300 IMN7:IMN300 IWJ7:IWJ300 JGF7:JGF300 JQB7:JQB300 JZX7:JZX300 KJT7:KJT300 KTP7:KTP300 LDL7:LDL300 LNH7:LNH300 LXD7:LXD300 MGZ7:MGZ300 MQV7:MQV300 NAR7:NAR300 NKN7:NKN300 NUJ7:NUJ300 OEF7:OEF300 OOB7:OOB300 OXX7:OXX300 PHT7:PHT300 PRP7:PRP300 QBL7:QBL300 QLH7:QLH300 QVD7:QVD300 REZ7:REZ300 ROV7:ROV300 RYR7:RYR300 SIN7:SIN300 SSJ7:SSJ300 TCF7:TCF300 TMB7:TMB300 TVX7:TVX300 UFT7:UFT300 UPP7:UPP300 UZL7:UZL300 VJH7:VJH300 VTD7:VTD300 WCZ7:WCZ300 WMV7:WMV300 WWR7:WWR300 AJ65543:AJ65836 KF65543:KF65836 UB65543:UB65836 ADX65543:ADX65836 ANT65543:ANT65836 AXP65543:AXP65836 BHL65543:BHL65836 BRH65543:BRH65836 CBD65543:CBD65836 CKZ65543:CKZ65836 CUV65543:CUV65836 DER65543:DER65836 DON65543:DON65836 DYJ65543:DYJ65836 EIF65543:EIF65836 ESB65543:ESB65836 FBX65543:FBX65836 FLT65543:FLT65836 FVP65543:FVP65836 GFL65543:GFL65836 GPH65543:GPH65836 GZD65543:GZD65836 HIZ65543:HIZ65836 HSV65543:HSV65836 ICR65543:ICR65836 IMN65543:IMN65836 IWJ65543:IWJ65836 JGF65543:JGF65836 JQB65543:JQB65836 JZX65543:JZX65836 KJT65543:KJT65836 KTP65543:KTP65836 LDL65543:LDL65836 LNH65543:LNH65836 LXD65543:LXD65836 MGZ65543:MGZ65836 MQV65543:MQV65836 NAR65543:NAR65836 NKN65543:NKN65836 NUJ65543:NUJ65836 OEF65543:OEF65836 OOB65543:OOB65836 OXX65543:OXX65836 PHT65543:PHT65836 PRP65543:PRP65836 QBL65543:QBL65836 QLH65543:QLH65836 QVD65543:QVD65836 REZ65543:REZ65836 ROV65543:ROV65836 RYR65543:RYR65836 SIN65543:SIN65836 SSJ65543:SSJ65836 TCF65543:TCF65836 TMB65543:TMB65836 TVX65543:TVX65836 UFT65543:UFT65836 UPP65543:UPP65836 UZL65543:UZL65836 VJH65543:VJH65836 VTD65543:VTD65836 WCZ65543:WCZ65836 WMV65543:WMV65836 WWR65543:WWR65836 AJ131079:AJ131372 KF131079:KF131372 UB131079:UB131372 ADX131079:ADX131372 ANT131079:ANT131372 AXP131079:AXP131372 BHL131079:BHL131372 BRH131079:BRH131372 CBD131079:CBD131372 CKZ131079:CKZ131372 CUV131079:CUV131372 DER131079:DER131372 DON131079:DON131372 DYJ131079:DYJ131372 EIF131079:EIF131372 ESB131079:ESB131372 FBX131079:FBX131372 FLT131079:FLT131372 FVP131079:FVP131372 GFL131079:GFL131372 GPH131079:GPH131372 GZD131079:GZD131372 HIZ131079:HIZ131372 HSV131079:HSV131372 ICR131079:ICR131372 IMN131079:IMN131372 IWJ131079:IWJ131372 JGF131079:JGF131372 JQB131079:JQB131372 JZX131079:JZX131372 KJT131079:KJT131372 KTP131079:KTP131372 LDL131079:LDL131372 LNH131079:LNH131372 LXD131079:LXD131372 MGZ131079:MGZ131372 MQV131079:MQV131372 NAR131079:NAR131372 NKN131079:NKN131372 NUJ131079:NUJ131372 OEF131079:OEF131372 OOB131079:OOB131372 OXX131079:OXX131372 PHT131079:PHT131372 PRP131079:PRP131372 QBL131079:QBL131372 QLH131079:QLH131372 QVD131079:QVD131372 REZ131079:REZ131372 ROV131079:ROV131372 RYR131079:RYR131372 SIN131079:SIN131372 SSJ131079:SSJ131372 TCF131079:TCF131372 TMB131079:TMB131372 TVX131079:TVX131372 UFT131079:UFT131372 UPP131079:UPP131372 UZL131079:UZL131372 VJH131079:VJH131372 VTD131079:VTD131372 WCZ131079:WCZ131372 WMV131079:WMV131372 WWR131079:WWR131372 AJ196615:AJ196908 KF196615:KF196908 UB196615:UB196908 ADX196615:ADX196908 ANT196615:ANT196908 AXP196615:AXP196908 BHL196615:BHL196908 BRH196615:BRH196908 CBD196615:CBD196908 CKZ196615:CKZ196908 CUV196615:CUV196908 DER196615:DER196908 DON196615:DON196908 DYJ196615:DYJ196908 EIF196615:EIF196908 ESB196615:ESB196908 FBX196615:FBX196908 FLT196615:FLT196908 FVP196615:FVP196908 GFL196615:GFL196908 GPH196615:GPH196908 GZD196615:GZD196908 HIZ196615:HIZ196908 HSV196615:HSV196908 ICR196615:ICR196908 IMN196615:IMN196908 IWJ196615:IWJ196908 JGF196615:JGF196908 JQB196615:JQB196908 JZX196615:JZX196908 KJT196615:KJT196908 KTP196615:KTP196908 LDL196615:LDL196908 LNH196615:LNH196908 LXD196615:LXD196908 MGZ196615:MGZ196908 MQV196615:MQV196908 NAR196615:NAR196908 NKN196615:NKN196908 NUJ196615:NUJ196908 OEF196615:OEF196908 OOB196615:OOB196908 OXX196615:OXX196908 PHT196615:PHT196908 PRP196615:PRP196908 QBL196615:QBL196908 QLH196615:QLH196908 QVD196615:QVD196908 REZ196615:REZ196908 ROV196615:ROV196908 RYR196615:RYR196908 SIN196615:SIN196908 SSJ196615:SSJ196908 TCF196615:TCF196908 TMB196615:TMB196908 TVX196615:TVX196908 UFT196615:UFT196908 UPP196615:UPP196908 UZL196615:UZL196908 VJH196615:VJH196908 VTD196615:VTD196908 WCZ196615:WCZ196908 WMV196615:WMV196908 WWR196615:WWR196908 AJ262151:AJ262444 KF262151:KF262444 UB262151:UB262444 ADX262151:ADX262444 ANT262151:ANT262444 AXP262151:AXP262444 BHL262151:BHL262444 BRH262151:BRH262444 CBD262151:CBD262444 CKZ262151:CKZ262444 CUV262151:CUV262444 DER262151:DER262444 DON262151:DON262444 DYJ262151:DYJ262444 EIF262151:EIF262444 ESB262151:ESB262444 FBX262151:FBX262444 FLT262151:FLT262444 FVP262151:FVP262444 GFL262151:GFL262444 GPH262151:GPH262444 GZD262151:GZD262444 HIZ262151:HIZ262444 HSV262151:HSV262444 ICR262151:ICR262444 IMN262151:IMN262444 IWJ262151:IWJ262444 JGF262151:JGF262444 JQB262151:JQB262444 JZX262151:JZX262444 KJT262151:KJT262444 KTP262151:KTP262444 LDL262151:LDL262444 LNH262151:LNH262444 LXD262151:LXD262444 MGZ262151:MGZ262444 MQV262151:MQV262444 NAR262151:NAR262444 NKN262151:NKN262444 NUJ262151:NUJ262444 OEF262151:OEF262444 OOB262151:OOB262444 OXX262151:OXX262444 PHT262151:PHT262444 PRP262151:PRP262444 QBL262151:QBL262444 QLH262151:QLH262444 QVD262151:QVD262444 REZ262151:REZ262444 ROV262151:ROV262444 RYR262151:RYR262444 SIN262151:SIN262444 SSJ262151:SSJ262444 TCF262151:TCF262444 TMB262151:TMB262444 TVX262151:TVX262444 UFT262151:UFT262444 UPP262151:UPP262444 UZL262151:UZL262444 VJH262151:VJH262444 VTD262151:VTD262444 WCZ262151:WCZ262444 WMV262151:WMV262444 WWR262151:WWR262444 AJ327687:AJ327980 KF327687:KF327980 UB327687:UB327980 ADX327687:ADX327980 ANT327687:ANT327980 AXP327687:AXP327980 BHL327687:BHL327980 BRH327687:BRH327980 CBD327687:CBD327980 CKZ327687:CKZ327980 CUV327687:CUV327980 DER327687:DER327980 DON327687:DON327980 DYJ327687:DYJ327980 EIF327687:EIF327980 ESB327687:ESB327980 FBX327687:FBX327980 FLT327687:FLT327980 FVP327687:FVP327980 GFL327687:GFL327980 GPH327687:GPH327980 GZD327687:GZD327980 HIZ327687:HIZ327980 HSV327687:HSV327980 ICR327687:ICR327980 IMN327687:IMN327980 IWJ327687:IWJ327980 JGF327687:JGF327980 JQB327687:JQB327980 JZX327687:JZX327980 KJT327687:KJT327980 KTP327687:KTP327980 LDL327687:LDL327980 LNH327687:LNH327980 LXD327687:LXD327980 MGZ327687:MGZ327980 MQV327687:MQV327980 NAR327687:NAR327980 NKN327687:NKN327980 NUJ327687:NUJ327980 OEF327687:OEF327980 OOB327687:OOB327980 OXX327687:OXX327980 PHT327687:PHT327980 PRP327687:PRP327980 QBL327687:QBL327980 QLH327687:QLH327980 QVD327687:QVD327980 REZ327687:REZ327980 ROV327687:ROV327980 RYR327687:RYR327980 SIN327687:SIN327980 SSJ327687:SSJ327980 TCF327687:TCF327980 TMB327687:TMB327980 TVX327687:TVX327980 UFT327687:UFT327980 UPP327687:UPP327980 UZL327687:UZL327980 VJH327687:VJH327980 VTD327687:VTD327980 WCZ327687:WCZ327980 WMV327687:WMV327980 WWR327687:WWR327980 AJ393223:AJ393516 KF393223:KF393516 UB393223:UB393516 ADX393223:ADX393516 ANT393223:ANT393516 AXP393223:AXP393516 BHL393223:BHL393516 BRH393223:BRH393516 CBD393223:CBD393516 CKZ393223:CKZ393516 CUV393223:CUV393516 DER393223:DER393516 DON393223:DON393516 DYJ393223:DYJ393516 EIF393223:EIF393516 ESB393223:ESB393516 FBX393223:FBX393516 FLT393223:FLT393516 FVP393223:FVP393516 GFL393223:GFL393516 GPH393223:GPH393516 GZD393223:GZD393516 HIZ393223:HIZ393516 HSV393223:HSV393516 ICR393223:ICR393516 IMN393223:IMN393516 IWJ393223:IWJ393516 JGF393223:JGF393516 JQB393223:JQB393516 JZX393223:JZX393516 KJT393223:KJT393516 KTP393223:KTP393516 LDL393223:LDL393516 LNH393223:LNH393516 LXD393223:LXD393516 MGZ393223:MGZ393516 MQV393223:MQV393516 NAR393223:NAR393516 NKN393223:NKN393516 NUJ393223:NUJ393516 OEF393223:OEF393516 OOB393223:OOB393516 OXX393223:OXX393516 PHT393223:PHT393516 PRP393223:PRP393516 QBL393223:QBL393516 QLH393223:QLH393516 QVD393223:QVD393516 REZ393223:REZ393516 ROV393223:ROV393516 RYR393223:RYR393516 SIN393223:SIN393516 SSJ393223:SSJ393516 TCF393223:TCF393516 TMB393223:TMB393516 TVX393223:TVX393516 UFT393223:UFT393516 UPP393223:UPP393516 UZL393223:UZL393516 VJH393223:VJH393516 VTD393223:VTD393516 WCZ393223:WCZ393516 WMV393223:WMV393516 WWR393223:WWR393516 AJ458759:AJ459052 KF458759:KF459052 UB458759:UB459052 ADX458759:ADX459052 ANT458759:ANT459052 AXP458759:AXP459052 BHL458759:BHL459052 BRH458759:BRH459052 CBD458759:CBD459052 CKZ458759:CKZ459052 CUV458759:CUV459052 DER458759:DER459052 DON458759:DON459052 DYJ458759:DYJ459052 EIF458759:EIF459052 ESB458759:ESB459052 FBX458759:FBX459052 FLT458759:FLT459052 FVP458759:FVP459052 GFL458759:GFL459052 GPH458759:GPH459052 GZD458759:GZD459052 HIZ458759:HIZ459052 HSV458759:HSV459052 ICR458759:ICR459052 IMN458759:IMN459052 IWJ458759:IWJ459052 JGF458759:JGF459052 JQB458759:JQB459052 JZX458759:JZX459052 KJT458759:KJT459052 KTP458759:KTP459052 LDL458759:LDL459052 LNH458759:LNH459052 LXD458759:LXD459052 MGZ458759:MGZ459052 MQV458759:MQV459052 NAR458759:NAR459052 NKN458759:NKN459052 NUJ458759:NUJ459052 OEF458759:OEF459052 OOB458759:OOB459052 OXX458759:OXX459052 PHT458759:PHT459052 PRP458759:PRP459052 QBL458759:QBL459052 QLH458759:QLH459052 QVD458759:QVD459052 REZ458759:REZ459052 ROV458759:ROV459052 RYR458759:RYR459052 SIN458759:SIN459052 SSJ458759:SSJ459052 TCF458759:TCF459052 TMB458759:TMB459052 TVX458759:TVX459052 UFT458759:UFT459052 UPP458759:UPP459052 UZL458759:UZL459052 VJH458759:VJH459052 VTD458759:VTD459052 WCZ458759:WCZ459052 WMV458759:WMV459052 WWR458759:WWR459052 AJ524295:AJ524588 KF524295:KF524588 UB524295:UB524588 ADX524295:ADX524588 ANT524295:ANT524588 AXP524295:AXP524588 BHL524295:BHL524588 BRH524295:BRH524588 CBD524295:CBD524588 CKZ524295:CKZ524588 CUV524295:CUV524588 DER524295:DER524588 DON524295:DON524588 DYJ524295:DYJ524588 EIF524295:EIF524588 ESB524295:ESB524588 FBX524295:FBX524588 FLT524295:FLT524588 FVP524295:FVP524588 GFL524295:GFL524588 GPH524295:GPH524588 GZD524295:GZD524588 HIZ524295:HIZ524588 HSV524295:HSV524588 ICR524295:ICR524588 IMN524295:IMN524588 IWJ524295:IWJ524588 JGF524295:JGF524588 JQB524295:JQB524588 JZX524295:JZX524588 KJT524295:KJT524588 KTP524295:KTP524588 LDL524295:LDL524588 LNH524295:LNH524588 LXD524295:LXD524588 MGZ524295:MGZ524588 MQV524295:MQV524588 NAR524295:NAR524588 NKN524295:NKN524588 NUJ524295:NUJ524588 OEF524295:OEF524588 OOB524295:OOB524588 OXX524295:OXX524588 PHT524295:PHT524588 PRP524295:PRP524588 QBL524295:QBL524588 QLH524295:QLH524588 QVD524295:QVD524588 REZ524295:REZ524588 ROV524295:ROV524588 RYR524295:RYR524588 SIN524295:SIN524588 SSJ524295:SSJ524588 TCF524295:TCF524588 TMB524295:TMB524588 TVX524295:TVX524588 UFT524295:UFT524588 UPP524295:UPP524588 UZL524295:UZL524588 VJH524295:VJH524588 VTD524295:VTD524588 WCZ524295:WCZ524588 WMV524295:WMV524588 WWR524295:WWR524588 AJ589831:AJ590124 KF589831:KF590124 UB589831:UB590124 ADX589831:ADX590124 ANT589831:ANT590124 AXP589831:AXP590124 BHL589831:BHL590124 BRH589831:BRH590124 CBD589831:CBD590124 CKZ589831:CKZ590124 CUV589831:CUV590124 DER589831:DER590124 DON589831:DON590124 DYJ589831:DYJ590124 EIF589831:EIF590124 ESB589831:ESB590124 FBX589831:FBX590124 FLT589831:FLT590124 FVP589831:FVP590124 GFL589831:GFL590124 GPH589831:GPH590124 GZD589831:GZD590124 HIZ589831:HIZ590124 HSV589831:HSV590124 ICR589831:ICR590124 IMN589831:IMN590124 IWJ589831:IWJ590124 JGF589831:JGF590124 JQB589831:JQB590124 JZX589831:JZX590124 KJT589831:KJT590124 KTP589831:KTP590124 LDL589831:LDL590124 LNH589831:LNH590124 LXD589831:LXD590124 MGZ589831:MGZ590124 MQV589831:MQV590124 NAR589831:NAR590124 NKN589831:NKN590124 NUJ589831:NUJ590124 OEF589831:OEF590124 OOB589831:OOB590124 OXX589831:OXX590124 PHT589831:PHT590124 PRP589831:PRP590124 QBL589831:QBL590124 QLH589831:QLH590124 QVD589831:QVD590124 REZ589831:REZ590124 ROV589831:ROV590124 RYR589831:RYR590124 SIN589831:SIN590124 SSJ589831:SSJ590124 TCF589831:TCF590124 TMB589831:TMB590124 TVX589831:TVX590124 UFT589831:UFT590124 UPP589831:UPP590124 UZL589831:UZL590124 VJH589831:VJH590124 VTD589831:VTD590124 WCZ589831:WCZ590124 WMV589831:WMV590124 WWR589831:WWR590124 AJ655367:AJ655660 KF655367:KF655660 UB655367:UB655660 ADX655367:ADX655660 ANT655367:ANT655660 AXP655367:AXP655660 BHL655367:BHL655660 BRH655367:BRH655660 CBD655367:CBD655660 CKZ655367:CKZ655660 CUV655367:CUV655660 DER655367:DER655660 DON655367:DON655660 DYJ655367:DYJ655660 EIF655367:EIF655660 ESB655367:ESB655660 FBX655367:FBX655660 FLT655367:FLT655660 FVP655367:FVP655660 GFL655367:GFL655660 GPH655367:GPH655660 GZD655367:GZD655660 HIZ655367:HIZ655660 HSV655367:HSV655660 ICR655367:ICR655660 IMN655367:IMN655660 IWJ655367:IWJ655660 JGF655367:JGF655660 JQB655367:JQB655660 JZX655367:JZX655660 KJT655367:KJT655660 KTP655367:KTP655660 LDL655367:LDL655660 LNH655367:LNH655660 LXD655367:LXD655660 MGZ655367:MGZ655660 MQV655367:MQV655660 NAR655367:NAR655660 NKN655367:NKN655660 NUJ655367:NUJ655660 OEF655367:OEF655660 OOB655367:OOB655660 OXX655367:OXX655660 PHT655367:PHT655660 PRP655367:PRP655660 QBL655367:QBL655660 QLH655367:QLH655660 QVD655367:QVD655660 REZ655367:REZ655660 ROV655367:ROV655660 RYR655367:RYR655660 SIN655367:SIN655660 SSJ655367:SSJ655660 TCF655367:TCF655660 TMB655367:TMB655660 TVX655367:TVX655660 UFT655367:UFT655660 UPP655367:UPP655660 UZL655367:UZL655660 VJH655367:VJH655660 VTD655367:VTD655660 WCZ655367:WCZ655660 WMV655367:WMV655660 WWR655367:WWR655660 AJ720903:AJ721196 KF720903:KF721196 UB720903:UB721196 ADX720903:ADX721196 ANT720903:ANT721196 AXP720903:AXP721196 BHL720903:BHL721196 BRH720903:BRH721196 CBD720903:CBD721196 CKZ720903:CKZ721196 CUV720903:CUV721196 DER720903:DER721196 DON720903:DON721196 DYJ720903:DYJ721196 EIF720903:EIF721196 ESB720903:ESB721196 FBX720903:FBX721196 FLT720903:FLT721196 FVP720903:FVP721196 GFL720903:GFL721196 GPH720903:GPH721196 GZD720903:GZD721196 HIZ720903:HIZ721196 HSV720903:HSV721196 ICR720903:ICR721196 IMN720903:IMN721196 IWJ720903:IWJ721196 JGF720903:JGF721196 JQB720903:JQB721196 JZX720903:JZX721196 KJT720903:KJT721196 KTP720903:KTP721196 LDL720903:LDL721196 LNH720903:LNH721196 LXD720903:LXD721196 MGZ720903:MGZ721196 MQV720903:MQV721196 NAR720903:NAR721196 NKN720903:NKN721196 NUJ720903:NUJ721196 OEF720903:OEF721196 OOB720903:OOB721196 OXX720903:OXX721196 PHT720903:PHT721196 PRP720903:PRP721196 QBL720903:QBL721196 QLH720903:QLH721196 QVD720903:QVD721196 REZ720903:REZ721196 ROV720903:ROV721196 RYR720903:RYR721196 SIN720903:SIN721196 SSJ720903:SSJ721196 TCF720903:TCF721196 TMB720903:TMB721196 TVX720903:TVX721196 UFT720903:UFT721196 UPP720903:UPP721196 UZL720903:UZL721196 VJH720903:VJH721196 VTD720903:VTD721196 WCZ720903:WCZ721196 WMV720903:WMV721196 WWR720903:WWR721196 AJ786439:AJ786732 KF786439:KF786732 UB786439:UB786732 ADX786439:ADX786732 ANT786439:ANT786732 AXP786439:AXP786732 BHL786439:BHL786732 BRH786439:BRH786732 CBD786439:CBD786732 CKZ786439:CKZ786732 CUV786439:CUV786732 DER786439:DER786732 DON786439:DON786732 DYJ786439:DYJ786732 EIF786439:EIF786732 ESB786439:ESB786732 FBX786439:FBX786732 FLT786439:FLT786732 FVP786439:FVP786732 GFL786439:GFL786732 GPH786439:GPH786732 GZD786439:GZD786732 HIZ786439:HIZ786732 HSV786439:HSV786732 ICR786439:ICR786732 IMN786439:IMN786732 IWJ786439:IWJ786732 JGF786439:JGF786732 JQB786439:JQB786732 JZX786439:JZX786732 KJT786439:KJT786732 KTP786439:KTP786732 LDL786439:LDL786732 LNH786439:LNH786732 LXD786439:LXD786732 MGZ786439:MGZ786732 MQV786439:MQV786732 NAR786439:NAR786732 NKN786439:NKN786732 NUJ786439:NUJ786732 OEF786439:OEF786732 OOB786439:OOB786732 OXX786439:OXX786732 PHT786439:PHT786732 PRP786439:PRP786732 QBL786439:QBL786732 QLH786439:QLH786732 QVD786439:QVD786732 REZ786439:REZ786732 ROV786439:ROV786732 RYR786439:RYR786732 SIN786439:SIN786732 SSJ786439:SSJ786732 TCF786439:TCF786732 TMB786439:TMB786732 TVX786439:TVX786732 UFT786439:UFT786732 UPP786439:UPP786732 UZL786439:UZL786732 VJH786439:VJH786732 VTD786439:VTD786732 WCZ786439:WCZ786732 WMV786439:WMV786732 WWR786439:WWR786732 AJ851975:AJ852268 KF851975:KF852268 UB851975:UB852268 ADX851975:ADX852268 ANT851975:ANT852268 AXP851975:AXP852268 BHL851975:BHL852268 BRH851975:BRH852268 CBD851975:CBD852268 CKZ851975:CKZ852268 CUV851975:CUV852268 DER851975:DER852268 DON851975:DON852268 DYJ851975:DYJ852268 EIF851975:EIF852268 ESB851975:ESB852268 FBX851975:FBX852268 FLT851975:FLT852268 FVP851975:FVP852268 GFL851975:GFL852268 GPH851975:GPH852268 GZD851975:GZD852268 HIZ851975:HIZ852268 HSV851975:HSV852268 ICR851975:ICR852268 IMN851975:IMN852268 IWJ851975:IWJ852268 JGF851975:JGF852268 JQB851975:JQB852268 JZX851975:JZX852268 KJT851975:KJT852268 KTP851975:KTP852268 LDL851975:LDL852268 LNH851975:LNH852268 LXD851975:LXD852268 MGZ851975:MGZ852268 MQV851975:MQV852268 NAR851975:NAR852268 NKN851975:NKN852268 NUJ851975:NUJ852268 OEF851975:OEF852268 OOB851975:OOB852268 OXX851975:OXX852268 PHT851975:PHT852268 PRP851975:PRP852268 QBL851975:QBL852268 QLH851975:QLH852268 QVD851975:QVD852268 REZ851975:REZ852268 ROV851975:ROV852268 RYR851975:RYR852268 SIN851975:SIN852268 SSJ851975:SSJ852268 TCF851975:TCF852268 TMB851975:TMB852268 TVX851975:TVX852268 UFT851975:UFT852268 UPP851975:UPP852268 UZL851975:UZL852268 VJH851975:VJH852268 VTD851975:VTD852268 WCZ851975:WCZ852268 WMV851975:WMV852268 WWR851975:WWR852268 AJ917511:AJ917804 KF917511:KF917804 UB917511:UB917804 ADX917511:ADX917804 ANT917511:ANT917804 AXP917511:AXP917804 BHL917511:BHL917804 BRH917511:BRH917804 CBD917511:CBD917804 CKZ917511:CKZ917804 CUV917511:CUV917804 DER917511:DER917804 DON917511:DON917804 DYJ917511:DYJ917804 EIF917511:EIF917804 ESB917511:ESB917804 FBX917511:FBX917804 FLT917511:FLT917804 FVP917511:FVP917804 GFL917511:GFL917804 GPH917511:GPH917804 GZD917511:GZD917804 HIZ917511:HIZ917804 HSV917511:HSV917804 ICR917511:ICR917804 IMN917511:IMN917804 IWJ917511:IWJ917804 JGF917511:JGF917804 JQB917511:JQB917804 JZX917511:JZX917804 KJT917511:KJT917804 KTP917511:KTP917804 LDL917511:LDL917804 LNH917511:LNH917804 LXD917511:LXD917804 MGZ917511:MGZ917804 MQV917511:MQV917804 NAR917511:NAR917804 NKN917511:NKN917804 NUJ917511:NUJ917804 OEF917511:OEF917804 OOB917511:OOB917804 OXX917511:OXX917804 PHT917511:PHT917804 PRP917511:PRP917804 QBL917511:QBL917804 QLH917511:QLH917804 QVD917511:QVD917804 REZ917511:REZ917804 ROV917511:ROV917804 RYR917511:RYR917804 SIN917511:SIN917804 SSJ917511:SSJ917804 TCF917511:TCF917804 TMB917511:TMB917804 TVX917511:TVX917804 UFT917511:UFT917804 UPP917511:UPP917804 UZL917511:UZL917804 VJH917511:VJH917804 VTD917511:VTD917804 WCZ917511:WCZ917804 WMV917511:WMV917804 WWR917511:WWR917804 AJ983047:AJ983340 KF983047:KF983340 UB983047:UB983340 ADX983047:ADX983340 ANT983047:ANT983340 AXP983047:AXP983340 BHL983047:BHL983340 BRH983047:BRH983340 CBD983047:CBD983340 CKZ983047:CKZ983340 CUV983047:CUV983340 DER983047:DER983340 DON983047:DON983340 DYJ983047:DYJ983340 EIF983047:EIF983340 ESB983047:ESB983340 FBX983047:FBX983340 FLT983047:FLT983340 FVP983047:FVP983340 GFL983047:GFL983340 GPH983047:GPH983340 GZD983047:GZD983340 HIZ983047:HIZ983340 HSV983047:HSV983340 ICR983047:ICR983340 IMN983047:IMN983340 IWJ983047:IWJ983340 JGF983047:JGF983340 JQB983047:JQB983340 JZX983047:JZX983340 KJT983047:KJT983340 KTP983047:KTP983340 LDL983047:LDL983340 LNH983047:LNH983340 LXD983047:LXD983340 MGZ983047:MGZ983340 MQV983047:MQV983340 NAR983047:NAR983340 NKN983047:NKN983340 NUJ983047:NUJ983340 OEF983047:OEF983340 OOB983047:OOB983340 OXX983047:OXX983340 PHT983047:PHT983340 PRP983047:PRP983340 QBL983047:QBL983340 QLH983047:QLH983340 QVD983047:QVD983340 REZ983047:REZ983340 ROV983047:ROV983340 RYR983047:RYR983340 SIN983047:SIN983340 SSJ983047:SSJ983340 TCF983047:TCF983340 TMB983047:TMB983340 TVX983047:TVX983340 UFT983047:UFT983340 UPP983047:UPP983340 UZL983047:UZL983340 VJH983047:VJH983340 VTD983047:VTD983340 WCZ983047:WCZ983340 WMV983047:WMV983340 WWR983047:WWR983340" xr:uid="{41F10C9A-345B-410D-97A0-471E452A17AA}">
      <formula1>0</formula1>
    </dataValidation>
    <dataValidation type="decimal" operator="greaterThanOrEqual" allowBlank="1" showInputMessage="1" showErrorMessage="1" errorTitle="Formato non valido" error="Inserire un formato numerico" prompt="Inserire l'eventuale contributo ex L.R. 23/99 destinata alla Struttura sede della UdO" sqref="AI7:AI300 KE7:KE300 UA7:UA300 ADW7:ADW300 ANS7:ANS300 AXO7:AXO300 BHK7:BHK300 BRG7:BRG300 CBC7:CBC300 CKY7:CKY300 CUU7:CUU300 DEQ7:DEQ300 DOM7:DOM300 DYI7:DYI300 EIE7:EIE300 ESA7:ESA300 FBW7:FBW300 FLS7:FLS300 FVO7:FVO300 GFK7:GFK300 GPG7:GPG300 GZC7:GZC300 HIY7:HIY300 HSU7:HSU300 ICQ7:ICQ300 IMM7:IMM300 IWI7:IWI300 JGE7:JGE300 JQA7:JQA300 JZW7:JZW300 KJS7:KJS300 KTO7:KTO300 LDK7:LDK300 LNG7:LNG300 LXC7:LXC300 MGY7:MGY300 MQU7:MQU300 NAQ7:NAQ300 NKM7:NKM300 NUI7:NUI300 OEE7:OEE300 OOA7:OOA300 OXW7:OXW300 PHS7:PHS300 PRO7:PRO300 QBK7:QBK300 QLG7:QLG300 QVC7:QVC300 REY7:REY300 ROU7:ROU300 RYQ7:RYQ300 SIM7:SIM300 SSI7:SSI300 TCE7:TCE300 TMA7:TMA300 TVW7:TVW300 UFS7:UFS300 UPO7:UPO300 UZK7:UZK300 VJG7:VJG300 VTC7:VTC300 WCY7:WCY300 WMU7:WMU300 WWQ7:WWQ300 AI65543:AI65836 KE65543:KE65836 UA65543:UA65836 ADW65543:ADW65836 ANS65543:ANS65836 AXO65543:AXO65836 BHK65543:BHK65836 BRG65543:BRG65836 CBC65543:CBC65836 CKY65543:CKY65836 CUU65543:CUU65836 DEQ65543:DEQ65836 DOM65543:DOM65836 DYI65543:DYI65836 EIE65543:EIE65836 ESA65543:ESA65836 FBW65543:FBW65836 FLS65543:FLS65836 FVO65543:FVO65836 GFK65543:GFK65836 GPG65543:GPG65836 GZC65543:GZC65836 HIY65543:HIY65836 HSU65543:HSU65836 ICQ65543:ICQ65836 IMM65543:IMM65836 IWI65543:IWI65836 JGE65543:JGE65836 JQA65543:JQA65836 JZW65543:JZW65836 KJS65543:KJS65836 KTO65543:KTO65836 LDK65543:LDK65836 LNG65543:LNG65836 LXC65543:LXC65836 MGY65543:MGY65836 MQU65543:MQU65836 NAQ65543:NAQ65836 NKM65543:NKM65836 NUI65543:NUI65836 OEE65543:OEE65836 OOA65543:OOA65836 OXW65543:OXW65836 PHS65543:PHS65836 PRO65543:PRO65836 QBK65543:QBK65836 QLG65543:QLG65836 QVC65543:QVC65836 REY65543:REY65836 ROU65543:ROU65836 RYQ65543:RYQ65836 SIM65543:SIM65836 SSI65543:SSI65836 TCE65543:TCE65836 TMA65543:TMA65836 TVW65543:TVW65836 UFS65543:UFS65836 UPO65543:UPO65836 UZK65543:UZK65836 VJG65543:VJG65836 VTC65543:VTC65836 WCY65543:WCY65836 WMU65543:WMU65836 WWQ65543:WWQ65836 AI131079:AI131372 KE131079:KE131372 UA131079:UA131372 ADW131079:ADW131372 ANS131079:ANS131372 AXO131079:AXO131372 BHK131079:BHK131372 BRG131079:BRG131372 CBC131079:CBC131372 CKY131079:CKY131372 CUU131079:CUU131372 DEQ131079:DEQ131372 DOM131079:DOM131372 DYI131079:DYI131372 EIE131079:EIE131372 ESA131079:ESA131372 FBW131079:FBW131372 FLS131079:FLS131372 FVO131079:FVO131372 GFK131079:GFK131372 GPG131079:GPG131372 GZC131079:GZC131372 HIY131079:HIY131372 HSU131079:HSU131372 ICQ131079:ICQ131372 IMM131079:IMM131372 IWI131079:IWI131372 JGE131079:JGE131372 JQA131079:JQA131372 JZW131079:JZW131372 KJS131079:KJS131372 KTO131079:KTO131372 LDK131079:LDK131372 LNG131079:LNG131372 LXC131079:LXC131372 MGY131079:MGY131372 MQU131079:MQU131372 NAQ131079:NAQ131372 NKM131079:NKM131372 NUI131079:NUI131372 OEE131079:OEE131372 OOA131079:OOA131372 OXW131079:OXW131372 PHS131079:PHS131372 PRO131079:PRO131372 QBK131079:QBK131372 QLG131079:QLG131372 QVC131079:QVC131372 REY131079:REY131372 ROU131079:ROU131372 RYQ131079:RYQ131372 SIM131079:SIM131372 SSI131079:SSI131372 TCE131079:TCE131372 TMA131079:TMA131372 TVW131079:TVW131372 UFS131079:UFS131372 UPO131079:UPO131372 UZK131079:UZK131372 VJG131079:VJG131372 VTC131079:VTC131372 WCY131079:WCY131372 WMU131079:WMU131372 WWQ131079:WWQ131372 AI196615:AI196908 KE196615:KE196908 UA196615:UA196908 ADW196615:ADW196908 ANS196615:ANS196908 AXO196615:AXO196908 BHK196615:BHK196908 BRG196615:BRG196908 CBC196615:CBC196908 CKY196615:CKY196908 CUU196615:CUU196908 DEQ196615:DEQ196908 DOM196615:DOM196908 DYI196615:DYI196908 EIE196615:EIE196908 ESA196615:ESA196908 FBW196615:FBW196908 FLS196615:FLS196908 FVO196615:FVO196908 GFK196615:GFK196908 GPG196615:GPG196908 GZC196615:GZC196908 HIY196615:HIY196908 HSU196615:HSU196908 ICQ196615:ICQ196908 IMM196615:IMM196908 IWI196615:IWI196908 JGE196615:JGE196908 JQA196615:JQA196908 JZW196615:JZW196908 KJS196615:KJS196908 KTO196615:KTO196908 LDK196615:LDK196908 LNG196615:LNG196908 LXC196615:LXC196908 MGY196615:MGY196908 MQU196615:MQU196908 NAQ196615:NAQ196908 NKM196615:NKM196908 NUI196615:NUI196908 OEE196615:OEE196908 OOA196615:OOA196908 OXW196615:OXW196908 PHS196615:PHS196908 PRO196615:PRO196908 QBK196615:QBK196908 QLG196615:QLG196908 QVC196615:QVC196908 REY196615:REY196908 ROU196615:ROU196908 RYQ196615:RYQ196908 SIM196615:SIM196908 SSI196615:SSI196908 TCE196615:TCE196908 TMA196615:TMA196908 TVW196615:TVW196908 UFS196615:UFS196908 UPO196615:UPO196908 UZK196615:UZK196908 VJG196615:VJG196908 VTC196615:VTC196908 WCY196615:WCY196908 WMU196615:WMU196908 WWQ196615:WWQ196908 AI262151:AI262444 KE262151:KE262444 UA262151:UA262444 ADW262151:ADW262444 ANS262151:ANS262444 AXO262151:AXO262444 BHK262151:BHK262444 BRG262151:BRG262444 CBC262151:CBC262444 CKY262151:CKY262444 CUU262151:CUU262444 DEQ262151:DEQ262444 DOM262151:DOM262444 DYI262151:DYI262444 EIE262151:EIE262444 ESA262151:ESA262444 FBW262151:FBW262444 FLS262151:FLS262444 FVO262151:FVO262444 GFK262151:GFK262444 GPG262151:GPG262444 GZC262151:GZC262444 HIY262151:HIY262444 HSU262151:HSU262444 ICQ262151:ICQ262444 IMM262151:IMM262444 IWI262151:IWI262444 JGE262151:JGE262444 JQA262151:JQA262444 JZW262151:JZW262444 KJS262151:KJS262444 KTO262151:KTO262444 LDK262151:LDK262444 LNG262151:LNG262444 LXC262151:LXC262444 MGY262151:MGY262444 MQU262151:MQU262444 NAQ262151:NAQ262444 NKM262151:NKM262444 NUI262151:NUI262444 OEE262151:OEE262444 OOA262151:OOA262444 OXW262151:OXW262444 PHS262151:PHS262444 PRO262151:PRO262444 QBK262151:QBK262444 QLG262151:QLG262444 QVC262151:QVC262444 REY262151:REY262444 ROU262151:ROU262444 RYQ262151:RYQ262444 SIM262151:SIM262444 SSI262151:SSI262444 TCE262151:TCE262444 TMA262151:TMA262444 TVW262151:TVW262444 UFS262151:UFS262444 UPO262151:UPO262444 UZK262151:UZK262444 VJG262151:VJG262444 VTC262151:VTC262444 WCY262151:WCY262444 WMU262151:WMU262444 WWQ262151:WWQ262444 AI327687:AI327980 KE327687:KE327980 UA327687:UA327980 ADW327687:ADW327980 ANS327687:ANS327980 AXO327687:AXO327980 BHK327687:BHK327980 BRG327687:BRG327980 CBC327687:CBC327980 CKY327687:CKY327980 CUU327687:CUU327980 DEQ327687:DEQ327980 DOM327687:DOM327980 DYI327687:DYI327980 EIE327687:EIE327980 ESA327687:ESA327980 FBW327687:FBW327980 FLS327687:FLS327980 FVO327687:FVO327980 GFK327687:GFK327980 GPG327687:GPG327980 GZC327687:GZC327980 HIY327687:HIY327980 HSU327687:HSU327980 ICQ327687:ICQ327980 IMM327687:IMM327980 IWI327687:IWI327980 JGE327687:JGE327980 JQA327687:JQA327980 JZW327687:JZW327980 KJS327687:KJS327980 KTO327687:KTO327980 LDK327687:LDK327980 LNG327687:LNG327980 LXC327687:LXC327980 MGY327687:MGY327980 MQU327687:MQU327980 NAQ327687:NAQ327980 NKM327687:NKM327980 NUI327687:NUI327980 OEE327687:OEE327980 OOA327687:OOA327980 OXW327687:OXW327980 PHS327687:PHS327980 PRO327687:PRO327980 QBK327687:QBK327980 QLG327687:QLG327980 QVC327687:QVC327980 REY327687:REY327980 ROU327687:ROU327980 RYQ327687:RYQ327980 SIM327687:SIM327980 SSI327687:SSI327980 TCE327687:TCE327980 TMA327687:TMA327980 TVW327687:TVW327980 UFS327687:UFS327980 UPO327687:UPO327980 UZK327687:UZK327980 VJG327687:VJG327980 VTC327687:VTC327980 WCY327687:WCY327980 WMU327687:WMU327980 WWQ327687:WWQ327980 AI393223:AI393516 KE393223:KE393516 UA393223:UA393516 ADW393223:ADW393516 ANS393223:ANS393516 AXO393223:AXO393516 BHK393223:BHK393516 BRG393223:BRG393516 CBC393223:CBC393516 CKY393223:CKY393516 CUU393223:CUU393516 DEQ393223:DEQ393516 DOM393223:DOM393516 DYI393223:DYI393516 EIE393223:EIE393516 ESA393223:ESA393516 FBW393223:FBW393516 FLS393223:FLS393516 FVO393223:FVO393516 GFK393223:GFK393516 GPG393223:GPG393516 GZC393223:GZC393516 HIY393223:HIY393516 HSU393223:HSU393516 ICQ393223:ICQ393516 IMM393223:IMM393516 IWI393223:IWI393516 JGE393223:JGE393516 JQA393223:JQA393516 JZW393223:JZW393516 KJS393223:KJS393516 KTO393223:KTO393516 LDK393223:LDK393516 LNG393223:LNG393516 LXC393223:LXC393516 MGY393223:MGY393516 MQU393223:MQU393516 NAQ393223:NAQ393516 NKM393223:NKM393516 NUI393223:NUI393516 OEE393223:OEE393516 OOA393223:OOA393516 OXW393223:OXW393516 PHS393223:PHS393516 PRO393223:PRO393516 QBK393223:QBK393516 QLG393223:QLG393516 QVC393223:QVC393516 REY393223:REY393516 ROU393223:ROU393516 RYQ393223:RYQ393516 SIM393223:SIM393516 SSI393223:SSI393516 TCE393223:TCE393516 TMA393223:TMA393516 TVW393223:TVW393516 UFS393223:UFS393516 UPO393223:UPO393516 UZK393223:UZK393516 VJG393223:VJG393516 VTC393223:VTC393516 WCY393223:WCY393516 WMU393223:WMU393516 WWQ393223:WWQ393516 AI458759:AI459052 KE458759:KE459052 UA458759:UA459052 ADW458759:ADW459052 ANS458759:ANS459052 AXO458759:AXO459052 BHK458759:BHK459052 BRG458759:BRG459052 CBC458759:CBC459052 CKY458759:CKY459052 CUU458759:CUU459052 DEQ458759:DEQ459052 DOM458759:DOM459052 DYI458759:DYI459052 EIE458759:EIE459052 ESA458759:ESA459052 FBW458759:FBW459052 FLS458759:FLS459052 FVO458759:FVO459052 GFK458759:GFK459052 GPG458759:GPG459052 GZC458759:GZC459052 HIY458759:HIY459052 HSU458759:HSU459052 ICQ458759:ICQ459052 IMM458759:IMM459052 IWI458759:IWI459052 JGE458759:JGE459052 JQA458759:JQA459052 JZW458759:JZW459052 KJS458759:KJS459052 KTO458759:KTO459052 LDK458759:LDK459052 LNG458759:LNG459052 LXC458759:LXC459052 MGY458759:MGY459052 MQU458759:MQU459052 NAQ458759:NAQ459052 NKM458759:NKM459052 NUI458759:NUI459052 OEE458759:OEE459052 OOA458759:OOA459052 OXW458759:OXW459052 PHS458759:PHS459052 PRO458759:PRO459052 QBK458759:QBK459052 QLG458759:QLG459052 QVC458759:QVC459052 REY458759:REY459052 ROU458759:ROU459052 RYQ458759:RYQ459052 SIM458759:SIM459052 SSI458759:SSI459052 TCE458759:TCE459052 TMA458759:TMA459052 TVW458759:TVW459052 UFS458759:UFS459052 UPO458759:UPO459052 UZK458759:UZK459052 VJG458759:VJG459052 VTC458759:VTC459052 WCY458759:WCY459052 WMU458759:WMU459052 WWQ458759:WWQ459052 AI524295:AI524588 KE524295:KE524588 UA524295:UA524588 ADW524295:ADW524588 ANS524295:ANS524588 AXO524295:AXO524588 BHK524295:BHK524588 BRG524295:BRG524588 CBC524295:CBC524588 CKY524295:CKY524588 CUU524295:CUU524588 DEQ524295:DEQ524588 DOM524295:DOM524588 DYI524295:DYI524588 EIE524295:EIE524588 ESA524295:ESA524588 FBW524295:FBW524588 FLS524295:FLS524588 FVO524295:FVO524588 GFK524295:GFK524588 GPG524295:GPG524588 GZC524295:GZC524588 HIY524295:HIY524588 HSU524295:HSU524588 ICQ524295:ICQ524588 IMM524295:IMM524588 IWI524295:IWI524588 JGE524295:JGE524588 JQA524295:JQA524588 JZW524295:JZW524588 KJS524295:KJS524588 KTO524295:KTO524588 LDK524295:LDK524588 LNG524295:LNG524588 LXC524295:LXC524588 MGY524295:MGY524588 MQU524295:MQU524588 NAQ524295:NAQ524588 NKM524295:NKM524588 NUI524295:NUI524588 OEE524295:OEE524588 OOA524295:OOA524588 OXW524295:OXW524588 PHS524295:PHS524588 PRO524295:PRO524588 QBK524295:QBK524588 QLG524295:QLG524588 QVC524295:QVC524588 REY524295:REY524588 ROU524295:ROU524588 RYQ524295:RYQ524588 SIM524295:SIM524588 SSI524295:SSI524588 TCE524295:TCE524588 TMA524295:TMA524588 TVW524295:TVW524588 UFS524295:UFS524588 UPO524295:UPO524588 UZK524295:UZK524588 VJG524295:VJG524588 VTC524295:VTC524588 WCY524295:WCY524588 WMU524295:WMU524588 WWQ524295:WWQ524588 AI589831:AI590124 KE589831:KE590124 UA589831:UA590124 ADW589831:ADW590124 ANS589831:ANS590124 AXO589831:AXO590124 BHK589831:BHK590124 BRG589831:BRG590124 CBC589831:CBC590124 CKY589831:CKY590124 CUU589831:CUU590124 DEQ589831:DEQ590124 DOM589831:DOM590124 DYI589831:DYI590124 EIE589831:EIE590124 ESA589831:ESA590124 FBW589831:FBW590124 FLS589831:FLS590124 FVO589831:FVO590124 GFK589831:GFK590124 GPG589831:GPG590124 GZC589831:GZC590124 HIY589831:HIY590124 HSU589831:HSU590124 ICQ589831:ICQ590124 IMM589831:IMM590124 IWI589831:IWI590124 JGE589831:JGE590124 JQA589831:JQA590124 JZW589831:JZW590124 KJS589831:KJS590124 KTO589831:KTO590124 LDK589831:LDK590124 LNG589831:LNG590124 LXC589831:LXC590124 MGY589831:MGY590124 MQU589831:MQU590124 NAQ589831:NAQ590124 NKM589831:NKM590124 NUI589831:NUI590124 OEE589831:OEE590124 OOA589831:OOA590124 OXW589831:OXW590124 PHS589831:PHS590124 PRO589831:PRO590124 QBK589831:QBK590124 QLG589831:QLG590124 QVC589831:QVC590124 REY589831:REY590124 ROU589831:ROU590124 RYQ589831:RYQ590124 SIM589831:SIM590124 SSI589831:SSI590124 TCE589831:TCE590124 TMA589831:TMA590124 TVW589831:TVW590124 UFS589831:UFS590124 UPO589831:UPO590124 UZK589831:UZK590124 VJG589831:VJG590124 VTC589831:VTC590124 WCY589831:WCY590124 WMU589831:WMU590124 WWQ589831:WWQ590124 AI655367:AI655660 KE655367:KE655660 UA655367:UA655660 ADW655367:ADW655660 ANS655367:ANS655660 AXO655367:AXO655660 BHK655367:BHK655660 BRG655367:BRG655660 CBC655367:CBC655660 CKY655367:CKY655660 CUU655367:CUU655660 DEQ655367:DEQ655660 DOM655367:DOM655660 DYI655367:DYI655660 EIE655367:EIE655660 ESA655367:ESA655660 FBW655367:FBW655660 FLS655367:FLS655660 FVO655367:FVO655660 GFK655367:GFK655660 GPG655367:GPG655660 GZC655367:GZC655660 HIY655367:HIY655660 HSU655367:HSU655660 ICQ655367:ICQ655660 IMM655367:IMM655660 IWI655367:IWI655660 JGE655367:JGE655660 JQA655367:JQA655660 JZW655367:JZW655660 KJS655367:KJS655660 KTO655367:KTO655660 LDK655367:LDK655660 LNG655367:LNG655660 LXC655367:LXC655660 MGY655367:MGY655660 MQU655367:MQU655660 NAQ655367:NAQ655660 NKM655367:NKM655660 NUI655367:NUI655660 OEE655367:OEE655660 OOA655367:OOA655660 OXW655367:OXW655660 PHS655367:PHS655660 PRO655367:PRO655660 QBK655367:QBK655660 QLG655367:QLG655660 QVC655367:QVC655660 REY655367:REY655660 ROU655367:ROU655660 RYQ655367:RYQ655660 SIM655367:SIM655660 SSI655367:SSI655660 TCE655367:TCE655660 TMA655367:TMA655660 TVW655367:TVW655660 UFS655367:UFS655660 UPO655367:UPO655660 UZK655367:UZK655660 VJG655367:VJG655660 VTC655367:VTC655660 WCY655367:WCY655660 WMU655367:WMU655660 WWQ655367:WWQ655660 AI720903:AI721196 KE720903:KE721196 UA720903:UA721196 ADW720903:ADW721196 ANS720903:ANS721196 AXO720903:AXO721196 BHK720903:BHK721196 BRG720903:BRG721196 CBC720903:CBC721196 CKY720903:CKY721196 CUU720903:CUU721196 DEQ720903:DEQ721196 DOM720903:DOM721196 DYI720903:DYI721196 EIE720903:EIE721196 ESA720903:ESA721196 FBW720903:FBW721196 FLS720903:FLS721196 FVO720903:FVO721196 GFK720903:GFK721196 GPG720903:GPG721196 GZC720903:GZC721196 HIY720903:HIY721196 HSU720903:HSU721196 ICQ720903:ICQ721196 IMM720903:IMM721196 IWI720903:IWI721196 JGE720903:JGE721196 JQA720903:JQA721196 JZW720903:JZW721196 KJS720903:KJS721196 KTO720903:KTO721196 LDK720903:LDK721196 LNG720903:LNG721196 LXC720903:LXC721196 MGY720903:MGY721196 MQU720903:MQU721196 NAQ720903:NAQ721196 NKM720903:NKM721196 NUI720903:NUI721196 OEE720903:OEE721196 OOA720903:OOA721196 OXW720903:OXW721196 PHS720903:PHS721196 PRO720903:PRO721196 QBK720903:QBK721196 QLG720903:QLG721196 QVC720903:QVC721196 REY720903:REY721196 ROU720903:ROU721196 RYQ720903:RYQ721196 SIM720903:SIM721196 SSI720903:SSI721196 TCE720903:TCE721196 TMA720903:TMA721196 TVW720903:TVW721196 UFS720903:UFS721196 UPO720903:UPO721196 UZK720903:UZK721196 VJG720903:VJG721196 VTC720903:VTC721196 WCY720903:WCY721196 WMU720903:WMU721196 WWQ720903:WWQ721196 AI786439:AI786732 KE786439:KE786732 UA786439:UA786732 ADW786439:ADW786732 ANS786439:ANS786732 AXO786439:AXO786732 BHK786439:BHK786732 BRG786439:BRG786732 CBC786439:CBC786732 CKY786439:CKY786732 CUU786439:CUU786732 DEQ786439:DEQ786732 DOM786439:DOM786732 DYI786439:DYI786732 EIE786439:EIE786732 ESA786439:ESA786732 FBW786439:FBW786732 FLS786439:FLS786732 FVO786439:FVO786732 GFK786439:GFK786732 GPG786439:GPG786732 GZC786439:GZC786732 HIY786439:HIY786732 HSU786439:HSU786732 ICQ786439:ICQ786732 IMM786439:IMM786732 IWI786439:IWI786732 JGE786439:JGE786732 JQA786439:JQA786732 JZW786439:JZW786732 KJS786439:KJS786732 KTO786439:KTO786732 LDK786439:LDK786732 LNG786439:LNG786732 LXC786439:LXC786732 MGY786439:MGY786732 MQU786439:MQU786732 NAQ786439:NAQ786732 NKM786439:NKM786732 NUI786439:NUI786732 OEE786439:OEE786732 OOA786439:OOA786732 OXW786439:OXW786732 PHS786439:PHS786732 PRO786439:PRO786732 QBK786439:QBK786732 QLG786439:QLG786732 QVC786439:QVC786732 REY786439:REY786732 ROU786439:ROU786732 RYQ786439:RYQ786732 SIM786439:SIM786732 SSI786439:SSI786732 TCE786439:TCE786732 TMA786439:TMA786732 TVW786439:TVW786732 UFS786439:UFS786732 UPO786439:UPO786732 UZK786439:UZK786732 VJG786439:VJG786732 VTC786439:VTC786732 WCY786439:WCY786732 WMU786439:WMU786732 WWQ786439:WWQ786732 AI851975:AI852268 KE851975:KE852268 UA851975:UA852268 ADW851975:ADW852268 ANS851975:ANS852268 AXO851975:AXO852268 BHK851975:BHK852268 BRG851975:BRG852268 CBC851975:CBC852268 CKY851975:CKY852268 CUU851975:CUU852268 DEQ851975:DEQ852268 DOM851975:DOM852268 DYI851975:DYI852268 EIE851975:EIE852268 ESA851975:ESA852268 FBW851975:FBW852268 FLS851975:FLS852268 FVO851975:FVO852268 GFK851975:GFK852268 GPG851975:GPG852268 GZC851975:GZC852268 HIY851975:HIY852268 HSU851975:HSU852268 ICQ851975:ICQ852268 IMM851975:IMM852268 IWI851975:IWI852268 JGE851975:JGE852268 JQA851975:JQA852268 JZW851975:JZW852268 KJS851975:KJS852268 KTO851975:KTO852268 LDK851975:LDK852268 LNG851975:LNG852268 LXC851975:LXC852268 MGY851975:MGY852268 MQU851975:MQU852268 NAQ851975:NAQ852268 NKM851975:NKM852268 NUI851975:NUI852268 OEE851975:OEE852268 OOA851975:OOA852268 OXW851975:OXW852268 PHS851975:PHS852268 PRO851975:PRO852268 QBK851975:QBK852268 QLG851975:QLG852268 QVC851975:QVC852268 REY851975:REY852268 ROU851975:ROU852268 RYQ851975:RYQ852268 SIM851975:SIM852268 SSI851975:SSI852268 TCE851975:TCE852268 TMA851975:TMA852268 TVW851975:TVW852268 UFS851975:UFS852268 UPO851975:UPO852268 UZK851975:UZK852268 VJG851975:VJG852268 VTC851975:VTC852268 WCY851975:WCY852268 WMU851975:WMU852268 WWQ851975:WWQ852268 AI917511:AI917804 KE917511:KE917804 UA917511:UA917804 ADW917511:ADW917804 ANS917511:ANS917804 AXO917511:AXO917804 BHK917511:BHK917804 BRG917511:BRG917804 CBC917511:CBC917804 CKY917511:CKY917804 CUU917511:CUU917804 DEQ917511:DEQ917804 DOM917511:DOM917804 DYI917511:DYI917804 EIE917511:EIE917804 ESA917511:ESA917804 FBW917511:FBW917804 FLS917511:FLS917804 FVO917511:FVO917804 GFK917511:GFK917804 GPG917511:GPG917804 GZC917511:GZC917804 HIY917511:HIY917804 HSU917511:HSU917804 ICQ917511:ICQ917804 IMM917511:IMM917804 IWI917511:IWI917804 JGE917511:JGE917804 JQA917511:JQA917804 JZW917511:JZW917804 KJS917511:KJS917804 KTO917511:KTO917804 LDK917511:LDK917804 LNG917511:LNG917804 LXC917511:LXC917804 MGY917511:MGY917804 MQU917511:MQU917804 NAQ917511:NAQ917804 NKM917511:NKM917804 NUI917511:NUI917804 OEE917511:OEE917804 OOA917511:OOA917804 OXW917511:OXW917804 PHS917511:PHS917804 PRO917511:PRO917804 QBK917511:QBK917804 QLG917511:QLG917804 QVC917511:QVC917804 REY917511:REY917804 ROU917511:ROU917804 RYQ917511:RYQ917804 SIM917511:SIM917804 SSI917511:SSI917804 TCE917511:TCE917804 TMA917511:TMA917804 TVW917511:TVW917804 UFS917511:UFS917804 UPO917511:UPO917804 UZK917511:UZK917804 VJG917511:VJG917804 VTC917511:VTC917804 WCY917511:WCY917804 WMU917511:WMU917804 WWQ917511:WWQ917804 AI983047:AI983340 KE983047:KE983340 UA983047:UA983340 ADW983047:ADW983340 ANS983047:ANS983340 AXO983047:AXO983340 BHK983047:BHK983340 BRG983047:BRG983340 CBC983047:CBC983340 CKY983047:CKY983340 CUU983047:CUU983340 DEQ983047:DEQ983340 DOM983047:DOM983340 DYI983047:DYI983340 EIE983047:EIE983340 ESA983047:ESA983340 FBW983047:FBW983340 FLS983047:FLS983340 FVO983047:FVO983340 GFK983047:GFK983340 GPG983047:GPG983340 GZC983047:GZC983340 HIY983047:HIY983340 HSU983047:HSU983340 ICQ983047:ICQ983340 IMM983047:IMM983340 IWI983047:IWI983340 JGE983047:JGE983340 JQA983047:JQA983340 JZW983047:JZW983340 KJS983047:KJS983340 KTO983047:KTO983340 LDK983047:LDK983340 LNG983047:LNG983340 LXC983047:LXC983340 MGY983047:MGY983340 MQU983047:MQU983340 NAQ983047:NAQ983340 NKM983047:NKM983340 NUI983047:NUI983340 OEE983047:OEE983340 OOA983047:OOA983340 OXW983047:OXW983340 PHS983047:PHS983340 PRO983047:PRO983340 QBK983047:QBK983340 QLG983047:QLG983340 QVC983047:QVC983340 REY983047:REY983340 ROU983047:ROU983340 RYQ983047:RYQ983340 SIM983047:SIM983340 SSI983047:SSI983340 TCE983047:TCE983340 TMA983047:TMA983340 TVW983047:TVW983340 UFS983047:UFS983340 UPO983047:UPO983340 UZK983047:UZK983340 VJG983047:VJG983340 VTC983047:VTC983340 WCY983047:WCY983340 WMU983047:WMU983340 WWQ983047:WWQ983340" xr:uid="{9C96220D-78BE-4192-9437-C6F364607E7C}">
      <formula1>0</formula1>
    </dataValidation>
    <dataValidation type="decimal" operator="greaterThanOrEqual" allowBlank="1" showInputMessage="1" showErrorMessage="1" errorTitle="Formato non valido" error="Inserire un formato numerico" prompt="Inserire la eventuale quota del Fondo Sociale Regionale destinata alla Struttura sede della UdO nell'anno di rendicontazione" sqref="AG7:AG300 KC7:KC300 TY7:TY300 ADU7:ADU300 ANQ7:ANQ300 AXM7:AXM300 BHI7:BHI300 BRE7:BRE300 CBA7:CBA300 CKW7:CKW300 CUS7:CUS300 DEO7:DEO300 DOK7:DOK300 DYG7:DYG300 EIC7:EIC300 ERY7:ERY300 FBU7:FBU300 FLQ7:FLQ300 FVM7:FVM300 GFI7:GFI300 GPE7:GPE300 GZA7:GZA300 HIW7:HIW300 HSS7:HSS300 ICO7:ICO300 IMK7:IMK300 IWG7:IWG300 JGC7:JGC300 JPY7:JPY300 JZU7:JZU300 KJQ7:KJQ300 KTM7:KTM300 LDI7:LDI300 LNE7:LNE300 LXA7:LXA300 MGW7:MGW300 MQS7:MQS300 NAO7:NAO300 NKK7:NKK300 NUG7:NUG300 OEC7:OEC300 ONY7:ONY300 OXU7:OXU300 PHQ7:PHQ300 PRM7:PRM300 QBI7:QBI300 QLE7:QLE300 QVA7:QVA300 REW7:REW300 ROS7:ROS300 RYO7:RYO300 SIK7:SIK300 SSG7:SSG300 TCC7:TCC300 TLY7:TLY300 TVU7:TVU300 UFQ7:UFQ300 UPM7:UPM300 UZI7:UZI300 VJE7:VJE300 VTA7:VTA300 WCW7:WCW300 WMS7:WMS300 WWO7:WWO300 AG65543:AG65836 KC65543:KC65836 TY65543:TY65836 ADU65543:ADU65836 ANQ65543:ANQ65836 AXM65543:AXM65836 BHI65543:BHI65836 BRE65543:BRE65836 CBA65543:CBA65836 CKW65543:CKW65836 CUS65543:CUS65836 DEO65543:DEO65836 DOK65543:DOK65836 DYG65543:DYG65836 EIC65543:EIC65836 ERY65543:ERY65836 FBU65543:FBU65836 FLQ65543:FLQ65836 FVM65543:FVM65836 GFI65543:GFI65836 GPE65543:GPE65836 GZA65543:GZA65836 HIW65543:HIW65836 HSS65543:HSS65836 ICO65543:ICO65836 IMK65543:IMK65836 IWG65543:IWG65836 JGC65543:JGC65836 JPY65543:JPY65836 JZU65543:JZU65836 KJQ65543:KJQ65836 KTM65543:KTM65836 LDI65543:LDI65836 LNE65543:LNE65836 LXA65543:LXA65836 MGW65543:MGW65836 MQS65543:MQS65836 NAO65543:NAO65836 NKK65543:NKK65836 NUG65543:NUG65836 OEC65543:OEC65836 ONY65543:ONY65836 OXU65543:OXU65836 PHQ65543:PHQ65836 PRM65543:PRM65836 QBI65543:QBI65836 QLE65543:QLE65836 QVA65543:QVA65836 REW65543:REW65836 ROS65543:ROS65836 RYO65543:RYO65836 SIK65543:SIK65836 SSG65543:SSG65836 TCC65543:TCC65836 TLY65543:TLY65836 TVU65543:TVU65836 UFQ65543:UFQ65836 UPM65543:UPM65836 UZI65543:UZI65836 VJE65543:VJE65836 VTA65543:VTA65836 WCW65543:WCW65836 WMS65543:WMS65836 WWO65543:WWO65836 AG131079:AG131372 KC131079:KC131372 TY131079:TY131372 ADU131079:ADU131372 ANQ131079:ANQ131372 AXM131079:AXM131372 BHI131079:BHI131372 BRE131079:BRE131372 CBA131079:CBA131372 CKW131079:CKW131372 CUS131079:CUS131372 DEO131079:DEO131372 DOK131079:DOK131372 DYG131079:DYG131372 EIC131079:EIC131372 ERY131079:ERY131372 FBU131079:FBU131372 FLQ131079:FLQ131372 FVM131079:FVM131372 GFI131079:GFI131372 GPE131079:GPE131372 GZA131079:GZA131372 HIW131079:HIW131372 HSS131079:HSS131372 ICO131079:ICO131372 IMK131079:IMK131372 IWG131079:IWG131372 JGC131079:JGC131372 JPY131079:JPY131372 JZU131079:JZU131372 KJQ131079:KJQ131372 KTM131079:KTM131372 LDI131079:LDI131372 LNE131079:LNE131372 LXA131079:LXA131372 MGW131079:MGW131372 MQS131079:MQS131372 NAO131079:NAO131372 NKK131079:NKK131372 NUG131079:NUG131372 OEC131079:OEC131372 ONY131079:ONY131372 OXU131079:OXU131372 PHQ131079:PHQ131372 PRM131079:PRM131372 QBI131079:QBI131372 QLE131079:QLE131372 QVA131079:QVA131372 REW131079:REW131372 ROS131079:ROS131372 RYO131079:RYO131372 SIK131079:SIK131372 SSG131079:SSG131372 TCC131079:TCC131372 TLY131079:TLY131372 TVU131079:TVU131372 UFQ131079:UFQ131372 UPM131079:UPM131372 UZI131079:UZI131372 VJE131079:VJE131372 VTA131079:VTA131372 WCW131079:WCW131372 WMS131079:WMS131372 WWO131079:WWO131372 AG196615:AG196908 KC196615:KC196908 TY196615:TY196908 ADU196615:ADU196908 ANQ196615:ANQ196908 AXM196615:AXM196908 BHI196615:BHI196908 BRE196615:BRE196908 CBA196615:CBA196908 CKW196615:CKW196908 CUS196615:CUS196908 DEO196615:DEO196908 DOK196615:DOK196908 DYG196615:DYG196908 EIC196615:EIC196908 ERY196615:ERY196908 FBU196615:FBU196908 FLQ196615:FLQ196908 FVM196615:FVM196908 GFI196615:GFI196908 GPE196615:GPE196908 GZA196615:GZA196908 HIW196615:HIW196908 HSS196615:HSS196908 ICO196615:ICO196908 IMK196615:IMK196908 IWG196615:IWG196908 JGC196615:JGC196908 JPY196615:JPY196908 JZU196615:JZU196908 KJQ196615:KJQ196908 KTM196615:KTM196908 LDI196615:LDI196908 LNE196615:LNE196908 LXA196615:LXA196908 MGW196615:MGW196908 MQS196615:MQS196908 NAO196615:NAO196908 NKK196615:NKK196908 NUG196615:NUG196908 OEC196615:OEC196908 ONY196615:ONY196908 OXU196615:OXU196908 PHQ196615:PHQ196908 PRM196615:PRM196908 QBI196615:QBI196908 QLE196615:QLE196908 QVA196615:QVA196908 REW196615:REW196908 ROS196615:ROS196908 RYO196615:RYO196908 SIK196615:SIK196908 SSG196615:SSG196908 TCC196615:TCC196908 TLY196615:TLY196908 TVU196615:TVU196908 UFQ196615:UFQ196908 UPM196615:UPM196908 UZI196615:UZI196908 VJE196615:VJE196908 VTA196615:VTA196908 WCW196615:WCW196908 WMS196615:WMS196908 WWO196615:WWO196908 AG262151:AG262444 KC262151:KC262444 TY262151:TY262444 ADU262151:ADU262444 ANQ262151:ANQ262444 AXM262151:AXM262444 BHI262151:BHI262444 BRE262151:BRE262444 CBA262151:CBA262444 CKW262151:CKW262444 CUS262151:CUS262444 DEO262151:DEO262444 DOK262151:DOK262444 DYG262151:DYG262444 EIC262151:EIC262444 ERY262151:ERY262444 FBU262151:FBU262444 FLQ262151:FLQ262444 FVM262151:FVM262444 GFI262151:GFI262444 GPE262151:GPE262444 GZA262151:GZA262444 HIW262151:HIW262444 HSS262151:HSS262444 ICO262151:ICO262444 IMK262151:IMK262444 IWG262151:IWG262444 JGC262151:JGC262444 JPY262151:JPY262444 JZU262151:JZU262444 KJQ262151:KJQ262444 KTM262151:KTM262444 LDI262151:LDI262444 LNE262151:LNE262444 LXA262151:LXA262444 MGW262151:MGW262444 MQS262151:MQS262444 NAO262151:NAO262444 NKK262151:NKK262444 NUG262151:NUG262444 OEC262151:OEC262444 ONY262151:ONY262444 OXU262151:OXU262444 PHQ262151:PHQ262444 PRM262151:PRM262444 QBI262151:QBI262444 QLE262151:QLE262444 QVA262151:QVA262444 REW262151:REW262444 ROS262151:ROS262444 RYO262151:RYO262444 SIK262151:SIK262444 SSG262151:SSG262444 TCC262151:TCC262444 TLY262151:TLY262444 TVU262151:TVU262444 UFQ262151:UFQ262444 UPM262151:UPM262444 UZI262151:UZI262444 VJE262151:VJE262444 VTA262151:VTA262444 WCW262151:WCW262444 WMS262151:WMS262444 WWO262151:WWO262444 AG327687:AG327980 KC327687:KC327980 TY327687:TY327980 ADU327687:ADU327980 ANQ327687:ANQ327980 AXM327687:AXM327980 BHI327687:BHI327980 BRE327687:BRE327980 CBA327687:CBA327980 CKW327687:CKW327980 CUS327687:CUS327980 DEO327687:DEO327980 DOK327687:DOK327980 DYG327687:DYG327980 EIC327687:EIC327980 ERY327687:ERY327980 FBU327687:FBU327980 FLQ327687:FLQ327980 FVM327687:FVM327980 GFI327687:GFI327980 GPE327687:GPE327980 GZA327687:GZA327980 HIW327687:HIW327980 HSS327687:HSS327980 ICO327687:ICO327980 IMK327687:IMK327980 IWG327687:IWG327980 JGC327687:JGC327980 JPY327687:JPY327980 JZU327687:JZU327980 KJQ327687:KJQ327980 KTM327687:KTM327980 LDI327687:LDI327980 LNE327687:LNE327980 LXA327687:LXA327980 MGW327687:MGW327980 MQS327687:MQS327980 NAO327687:NAO327980 NKK327687:NKK327980 NUG327687:NUG327980 OEC327687:OEC327980 ONY327687:ONY327980 OXU327687:OXU327980 PHQ327687:PHQ327980 PRM327687:PRM327980 QBI327687:QBI327980 QLE327687:QLE327980 QVA327687:QVA327980 REW327687:REW327980 ROS327687:ROS327980 RYO327687:RYO327980 SIK327687:SIK327980 SSG327687:SSG327980 TCC327687:TCC327980 TLY327687:TLY327980 TVU327687:TVU327980 UFQ327687:UFQ327980 UPM327687:UPM327980 UZI327687:UZI327980 VJE327687:VJE327980 VTA327687:VTA327980 WCW327687:WCW327980 WMS327687:WMS327980 WWO327687:WWO327980 AG393223:AG393516 KC393223:KC393516 TY393223:TY393516 ADU393223:ADU393516 ANQ393223:ANQ393516 AXM393223:AXM393516 BHI393223:BHI393516 BRE393223:BRE393516 CBA393223:CBA393516 CKW393223:CKW393516 CUS393223:CUS393516 DEO393223:DEO393516 DOK393223:DOK393516 DYG393223:DYG393516 EIC393223:EIC393516 ERY393223:ERY393516 FBU393223:FBU393516 FLQ393223:FLQ393516 FVM393223:FVM393516 GFI393223:GFI393516 GPE393223:GPE393516 GZA393223:GZA393516 HIW393223:HIW393516 HSS393223:HSS393516 ICO393223:ICO393516 IMK393223:IMK393516 IWG393223:IWG393516 JGC393223:JGC393516 JPY393223:JPY393516 JZU393223:JZU393516 KJQ393223:KJQ393516 KTM393223:KTM393516 LDI393223:LDI393516 LNE393223:LNE393516 LXA393223:LXA393516 MGW393223:MGW393516 MQS393223:MQS393516 NAO393223:NAO393516 NKK393223:NKK393516 NUG393223:NUG393516 OEC393223:OEC393516 ONY393223:ONY393516 OXU393223:OXU393516 PHQ393223:PHQ393516 PRM393223:PRM393516 QBI393223:QBI393516 QLE393223:QLE393516 QVA393223:QVA393516 REW393223:REW393516 ROS393223:ROS393516 RYO393223:RYO393516 SIK393223:SIK393516 SSG393223:SSG393516 TCC393223:TCC393516 TLY393223:TLY393516 TVU393223:TVU393516 UFQ393223:UFQ393516 UPM393223:UPM393516 UZI393223:UZI393516 VJE393223:VJE393516 VTA393223:VTA393516 WCW393223:WCW393516 WMS393223:WMS393516 WWO393223:WWO393516 AG458759:AG459052 KC458759:KC459052 TY458759:TY459052 ADU458759:ADU459052 ANQ458759:ANQ459052 AXM458759:AXM459052 BHI458759:BHI459052 BRE458759:BRE459052 CBA458759:CBA459052 CKW458759:CKW459052 CUS458759:CUS459052 DEO458759:DEO459052 DOK458759:DOK459052 DYG458759:DYG459052 EIC458759:EIC459052 ERY458759:ERY459052 FBU458759:FBU459052 FLQ458759:FLQ459052 FVM458759:FVM459052 GFI458759:GFI459052 GPE458759:GPE459052 GZA458759:GZA459052 HIW458759:HIW459052 HSS458759:HSS459052 ICO458759:ICO459052 IMK458759:IMK459052 IWG458759:IWG459052 JGC458759:JGC459052 JPY458759:JPY459052 JZU458759:JZU459052 KJQ458759:KJQ459052 KTM458759:KTM459052 LDI458759:LDI459052 LNE458759:LNE459052 LXA458759:LXA459052 MGW458759:MGW459052 MQS458759:MQS459052 NAO458759:NAO459052 NKK458759:NKK459052 NUG458759:NUG459052 OEC458759:OEC459052 ONY458759:ONY459052 OXU458759:OXU459052 PHQ458759:PHQ459052 PRM458759:PRM459052 QBI458759:QBI459052 QLE458759:QLE459052 QVA458759:QVA459052 REW458759:REW459052 ROS458759:ROS459052 RYO458759:RYO459052 SIK458759:SIK459052 SSG458759:SSG459052 TCC458759:TCC459052 TLY458759:TLY459052 TVU458759:TVU459052 UFQ458759:UFQ459052 UPM458759:UPM459052 UZI458759:UZI459052 VJE458759:VJE459052 VTA458759:VTA459052 WCW458759:WCW459052 WMS458759:WMS459052 WWO458759:WWO459052 AG524295:AG524588 KC524295:KC524588 TY524295:TY524588 ADU524295:ADU524588 ANQ524295:ANQ524588 AXM524295:AXM524588 BHI524295:BHI524588 BRE524295:BRE524588 CBA524295:CBA524588 CKW524295:CKW524588 CUS524295:CUS524588 DEO524295:DEO524588 DOK524295:DOK524588 DYG524295:DYG524588 EIC524295:EIC524588 ERY524295:ERY524588 FBU524295:FBU524588 FLQ524295:FLQ524588 FVM524295:FVM524588 GFI524295:GFI524588 GPE524295:GPE524588 GZA524295:GZA524588 HIW524295:HIW524588 HSS524295:HSS524588 ICO524295:ICO524588 IMK524295:IMK524588 IWG524295:IWG524588 JGC524295:JGC524588 JPY524295:JPY524588 JZU524295:JZU524588 KJQ524295:KJQ524588 KTM524295:KTM524588 LDI524295:LDI524588 LNE524295:LNE524588 LXA524295:LXA524588 MGW524295:MGW524588 MQS524295:MQS524588 NAO524295:NAO524588 NKK524295:NKK524588 NUG524295:NUG524588 OEC524295:OEC524588 ONY524295:ONY524588 OXU524295:OXU524588 PHQ524295:PHQ524588 PRM524295:PRM524588 QBI524295:QBI524588 QLE524295:QLE524588 QVA524295:QVA524588 REW524295:REW524588 ROS524295:ROS524588 RYO524295:RYO524588 SIK524295:SIK524588 SSG524295:SSG524588 TCC524295:TCC524588 TLY524295:TLY524588 TVU524295:TVU524588 UFQ524295:UFQ524588 UPM524295:UPM524588 UZI524295:UZI524588 VJE524295:VJE524588 VTA524295:VTA524588 WCW524295:WCW524588 WMS524295:WMS524588 WWO524295:WWO524588 AG589831:AG590124 KC589831:KC590124 TY589831:TY590124 ADU589831:ADU590124 ANQ589831:ANQ590124 AXM589831:AXM590124 BHI589831:BHI590124 BRE589831:BRE590124 CBA589831:CBA590124 CKW589831:CKW590124 CUS589831:CUS590124 DEO589831:DEO590124 DOK589831:DOK590124 DYG589831:DYG590124 EIC589831:EIC590124 ERY589831:ERY590124 FBU589831:FBU590124 FLQ589831:FLQ590124 FVM589831:FVM590124 GFI589831:GFI590124 GPE589831:GPE590124 GZA589831:GZA590124 HIW589831:HIW590124 HSS589831:HSS590124 ICO589831:ICO590124 IMK589831:IMK590124 IWG589831:IWG590124 JGC589831:JGC590124 JPY589831:JPY590124 JZU589831:JZU590124 KJQ589831:KJQ590124 KTM589831:KTM590124 LDI589831:LDI590124 LNE589831:LNE590124 LXA589831:LXA590124 MGW589831:MGW590124 MQS589831:MQS590124 NAO589831:NAO590124 NKK589831:NKK590124 NUG589831:NUG590124 OEC589831:OEC590124 ONY589831:ONY590124 OXU589831:OXU590124 PHQ589831:PHQ590124 PRM589831:PRM590124 QBI589831:QBI590124 QLE589831:QLE590124 QVA589831:QVA590124 REW589831:REW590124 ROS589831:ROS590124 RYO589831:RYO590124 SIK589831:SIK590124 SSG589831:SSG590124 TCC589831:TCC590124 TLY589831:TLY590124 TVU589831:TVU590124 UFQ589831:UFQ590124 UPM589831:UPM590124 UZI589831:UZI590124 VJE589831:VJE590124 VTA589831:VTA590124 WCW589831:WCW590124 WMS589831:WMS590124 WWO589831:WWO590124 AG655367:AG655660 KC655367:KC655660 TY655367:TY655660 ADU655367:ADU655660 ANQ655367:ANQ655660 AXM655367:AXM655660 BHI655367:BHI655660 BRE655367:BRE655660 CBA655367:CBA655660 CKW655367:CKW655660 CUS655367:CUS655660 DEO655367:DEO655660 DOK655367:DOK655660 DYG655367:DYG655660 EIC655367:EIC655660 ERY655367:ERY655660 FBU655367:FBU655660 FLQ655367:FLQ655660 FVM655367:FVM655660 GFI655367:GFI655660 GPE655367:GPE655660 GZA655367:GZA655660 HIW655367:HIW655660 HSS655367:HSS655660 ICO655367:ICO655660 IMK655367:IMK655660 IWG655367:IWG655660 JGC655367:JGC655660 JPY655367:JPY655660 JZU655367:JZU655660 KJQ655367:KJQ655660 KTM655367:KTM655660 LDI655367:LDI655660 LNE655367:LNE655660 LXA655367:LXA655660 MGW655367:MGW655660 MQS655367:MQS655660 NAO655367:NAO655660 NKK655367:NKK655660 NUG655367:NUG655660 OEC655367:OEC655660 ONY655367:ONY655660 OXU655367:OXU655660 PHQ655367:PHQ655660 PRM655367:PRM655660 QBI655367:QBI655660 QLE655367:QLE655660 QVA655367:QVA655660 REW655367:REW655660 ROS655367:ROS655660 RYO655367:RYO655660 SIK655367:SIK655660 SSG655367:SSG655660 TCC655367:TCC655660 TLY655367:TLY655660 TVU655367:TVU655660 UFQ655367:UFQ655660 UPM655367:UPM655660 UZI655367:UZI655660 VJE655367:VJE655660 VTA655367:VTA655660 WCW655367:WCW655660 WMS655367:WMS655660 WWO655367:WWO655660 AG720903:AG721196 KC720903:KC721196 TY720903:TY721196 ADU720903:ADU721196 ANQ720903:ANQ721196 AXM720903:AXM721196 BHI720903:BHI721196 BRE720903:BRE721196 CBA720903:CBA721196 CKW720903:CKW721196 CUS720903:CUS721196 DEO720903:DEO721196 DOK720903:DOK721196 DYG720903:DYG721196 EIC720903:EIC721196 ERY720903:ERY721196 FBU720903:FBU721196 FLQ720903:FLQ721196 FVM720903:FVM721196 GFI720903:GFI721196 GPE720903:GPE721196 GZA720903:GZA721196 HIW720903:HIW721196 HSS720903:HSS721196 ICO720903:ICO721196 IMK720903:IMK721196 IWG720903:IWG721196 JGC720903:JGC721196 JPY720903:JPY721196 JZU720903:JZU721196 KJQ720903:KJQ721196 KTM720903:KTM721196 LDI720903:LDI721196 LNE720903:LNE721196 LXA720903:LXA721196 MGW720903:MGW721196 MQS720903:MQS721196 NAO720903:NAO721196 NKK720903:NKK721196 NUG720903:NUG721196 OEC720903:OEC721196 ONY720903:ONY721196 OXU720903:OXU721196 PHQ720903:PHQ721196 PRM720903:PRM721196 QBI720903:QBI721196 QLE720903:QLE721196 QVA720903:QVA721196 REW720903:REW721196 ROS720903:ROS721196 RYO720903:RYO721196 SIK720903:SIK721196 SSG720903:SSG721196 TCC720903:TCC721196 TLY720903:TLY721196 TVU720903:TVU721196 UFQ720903:UFQ721196 UPM720903:UPM721196 UZI720903:UZI721196 VJE720903:VJE721196 VTA720903:VTA721196 WCW720903:WCW721196 WMS720903:WMS721196 WWO720903:WWO721196 AG786439:AG786732 KC786439:KC786732 TY786439:TY786732 ADU786439:ADU786732 ANQ786439:ANQ786732 AXM786439:AXM786732 BHI786439:BHI786732 BRE786439:BRE786732 CBA786439:CBA786732 CKW786439:CKW786732 CUS786439:CUS786732 DEO786439:DEO786732 DOK786439:DOK786732 DYG786439:DYG786732 EIC786439:EIC786732 ERY786439:ERY786732 FBU786439:FBU786732 FLQ786439:FLQ786732 FVM786439:FVM786732 GFI786439:GFI786732 GPE786439:GPE786732 GZA786439:GZA786732 HIW786439:HIW786732 HSS786439:HSS786732 ICO786439:ICO786732 IMK786439:IMK786732 IWG786439:IWG786732 JGC786439:JGC786732 JPY786439:JPY786732 JZU786439:JZU786732 KJQ786439:KJQ786732 KTM786439:KTM786732 LDI786439:LDI786732 LNE786439:LNE786732 LXA786439:LXA786732 MGW786439:MGW786732 MQS786439:MQS786732 NAO786439:NAO786732 NKK786439:NKK786732 NUG786439:NUG786732 OEC786439:OEC786732 ONY786439:ONY786732 OXU786439:OXU786732 PHQ786439:PHQ786732 PRM786439:PRM786732 QBI786439:QBI786732 QLE786439:QLE786732 QVA786439:QVA786732 REW786439:REW786732 ROS786439:ROS786732 RYO786439:RYO786732 SIK786439:SIK786732 SSG786439:SSG786732 TCC786439:TCC786732 TLY786439:TLY786732 TVU786439:TVU786732 UFQ786439:UFQ786732 UPM786439:UPM786732 UZI786439:UZI786732 VJE786439:VJE786732 VTA786439:VTA786732 WCW786439:WCW786732 WMS786439:WMS786732 WWO786439:WWO786732 AG851975:AG852268 KC851975:KC852268 TY851975:TY852268 ADU851975:ADU852268 ANQ851975:ANQ852268 AXM851975:AXM852268 BHI851975:BHI852268 BRE851975:BRE852268 CBA851975:CBA852268 CKW851975:CKW852268 CUS851975:CUS852268 DEO851975:DEO852268 DOK851975:DOK852268 DYG851975:DYG852268 EIC851975:EIC852268 ERY851975:ERY852268 FBU851975:FBU852268 FLQ851975:FLQ852268 FVM851975:FVM852268 GFI851975:GFI852268 GPE851975:GPE852268 GZA851975:GZA852268 HIW851975:HIW852268 HSS851975:HSS852268 ICO851975:ICO852268 IMK851975:IMK852268 IWG851975:IWG852268 JGC851975:JGC852268 JPY851975:JPY852268 JZU851975:JZU852268 KJQ851975:KJQ852268 KTM851975:KTM852268 LDI851975:LDI852268 LNE851975:LNE852268 LXA851975:LXA852268 MGW851975:MGW852268 MQS851975:MQS852268 NAO851975:NAO852268 NKK851975:NKK852268 NUG851975:NUG852268 OEC851975:OEC852268 ONY851975:ONY852268 OXU851975:OXU852268 PHQ851975:PHQ852268 PRM851975:PRM852268 QBI851975:QBI852268 QLE851975:QLE852268 QVA851975:QVA852268 REW851975:REW852268 ROS851975:ROS852268 RYO851975:RYO852268 SIK851975:SIK852268 SSG851975:SSG852268 TCC851975:TCC852268 TLY851975:TLY852268 TVU851975:TVU852268 UFQ851975:UFQ852268 UPM851975:UPM852268 UZI851975:UZI852268 VJE851975:VJE852268 VTA851975:VTA852268 WCW851975:WCW852268 WMS851975:WMS852268 WWO851975:WWO852268 AG917511:AG917804 KC917511:KC917804 TY917511:TY917804 ADU917511:ADU917804 ANQ917511:ANQ917804 AXM917511:AXM917804 BHI917511:BHI917804 BRE917511:BRE917804 CBA917511:CBA917804 CKW917511:CKW917804 CUS917511:CUS917804 DEO917511:DEO917804 DOK917511:DOK917804 DYG917511:DYG917804 EIC917511:EIC917804 ERY917511:ERY917804 FBU917511:FBU917804 FLQ917511:FLQ917804 FVM917511:FVM917804 GFI917511:GFI917804 GPE917511:GPE917804 GZA917511:GZA917804 HIW917511:HIW917804 HSS917511:HSS917804 ICO917511:ICO917804 IMK917511:IMK917804 IWG917511:IWG917804 JGC917511:JGC917804 JPY917511:JPY917804 JZU917511:JZU917804 KJQ917511:KJQ917804 KTM917511:KTM917804 LDI917511:LDI917804 LNE917511:LNE917804 LXA917511:LXA917804 MGW917511:MGW917804 MQS917511:MQS917804 NAO917511:NAO917804 NKK917511:NKK917804 NUG917511:NUG917804 OEC917511:OEC917804 ONY917511:ONY917804 OXU917511:OXU917804 PHQ917511:PHQ917804 PRM917511:PRM917804 QBI917511:QBI917804 QLE917511:QLE917804 QVA917511:QVA917804 REW917511:REW917804 ROS917511:ROS917804 RYO917511:RYO917804 SIK917511:SIK917804 SSG917511:SSG917804 TCC917511:TCC917804 TLY917511:TLY917804 TVU917511:TVU917804 UFQ917511:UFQ917804 UPM917511:UPM917804 UZI917511:UZI917804 VJE917511:VJE917804 VTA917511:VTA917804 WCW917511:WCW917804 WMS917511:WMS917804 WWO917511:WWO917804 AG983047:AG983340 KC983047:KC983340 TY983047:TY983340 ADU983047:ADU983340 ANQ983047:ANQ983340 AXM983047:AXM983340 BHI983047:BHI983340 BRE983047:BRE983340 CBA983047:CBA983340 CKW983047:CKW983340 CUS983047:CUS983340 DEO983047:DEO983340 DOK983047:DOK983340 DYG983047:DYG983340 EIC983047:EIC983340 ERY983047:ERY983340 FBU983047:FBU983340 FLQ983047:FLQ983340 FVM983047:FVM983340 GFI983047:GFI983340 GPE983047:GPE983340 GZA983047:GZA983340 HIW983047:HIW983340 HSS983047:HSS983340 ICO983047:ICO983340 IMK983047:IMK983340 IWG983047:IWG983340 JGC983047:JGC983340 JPY983047:JPY983340 JZU983047:JZU983340 KJQ983047:KJQ983340 KTM983047:KTM983340 LDI983047:LDI983340 LNE983047:LNE983340 LXA983047:LXA983340 MGW983047:MGW983340 MQS983047:MQS983340 NAO983047:NAO983340 NKK983047:NKK983340 NUG983047:NUG983340 OEC983047:OEC983340 ONY983047:ONY983340 OXU983047:OXU983340 PHQ983047:PHQ983340 PRM983047:PRM983340 QBI983047:QBI983340 QLE983047:QLE983340 QVA983047:QVA983340 REW983047:REW983340 ROS983047:ROS983340 RYO983047:RYO983340 SIK983047:SIK983340 SSG983047:SSG983340 TCC983047:TCC983340 TLY983047:TLY983340 TVU983047:TVU983340 UFQ983047:UFQ983340 UPM983047:UPM983340 UZI983047:UZI983340 VJE983047:VJE983340 VTA983047:VTA983340 WCW983047:WCW983340 WMS983047:WMS983340 WWO983047:WWO983340" xr:uid="{30DC23D3-89E1-424E-806F-C9E0E70A91C9}">
      <formula1>0</formula1>
    </dataValidation>
    <dataValidation type="decimal" operator="greaterThanOrEqual" allowBlank="1" showInputMessage="1" showErrorMessage="1" errorTitle="Formato non valido" error="Inserire un formato numerico" prompt="Inserire la eventuale quota del FNPS destinata alla Struttura sede della UdO" sqref="AH7:AH300 KD7:KD300 TZ7:TZ300 ADV7:ADV300 ANR7:ANR300 AXN7:AXN300 BHJ7:BHJ300 BRF7:BRF300 CBB7:CBB300 CKX7:CKX300 CUT7:CUT300 DEP7:DEP300 DOL7:DOL300 DYH7:DYH300 EID7:EID300 ERZ7:ERZ300 FBV7:FBV300 FLR7:FLR300 FVN7:FVN300 GFJ7:GFJ300 GPF7:GPF300 GZB7:GZB300 HIX7:HIX300 HST7:HST300 ICP7:ICP300 IML7:IML300 IWH7:IWH300 JGD7:JGD300 JPZ7:JPZ300 JZV7:JZV300 KJR7:KJR300 KTN7:KTN300 LDJ7:LDJ300 LNF7:LNF300 LXB7:LXB300 MGX7:MGX300 MQT7:MQT300 NAP7:NAP300 NKL7:NKL300 NUH7:NUH300 OED7:OED300 ONZ7:ONZ300 OXV7:OXV300 PHR7:PHR300 PRN7:PRN300 QBJ7:QBJ300 QLF7:QLF300 QVB7:QVB300 REX7:REX300 ROT7:ROT300 RYP7:RYP300 SIL7:SIL300 SSH7:SSH300 TCD7:TCD300 TLZ7:TLZ300 TVV7:TVV300 UFR7:UFR300 UPN7:UPN300 UZJ7:UZJ300 VJF7:VJF300 VTB7:VTB300 WCX7:WCX300 WMT7:WMT300 WWP7:WWP300 AH65543:AH65836 KD65543:KD65836 TZ65543:TZ65836 ADV65543:ADV65836 ANR65543:ANR65836 AXN65543:AXN65836 BHJ65543:BHJ65836 BRF65543:BRF65836 CBB65543:CBB65836 CKX65543:CKX65836 CUT65543:CUT65836 DEP65543:DEP65836 DOL65543:DOL65836 DYH65543:DYH65836 EID65543:EID65836 ERZ65543:ERZ65836 FBV65543:FBV65836 FLR65543:FLR65836 FVN65543:FVN65836 GFJ65543:GFJ65836 GPF65543:GPF65836 GZB65543:GZB65836 HIX65543:HIX65836 HST65543:HST65836 ICP65543:ICP65836 IML65543:IML65836 IWH65543:IWH65836 JGD65543:JGD65836 JPZ65543:JPZ65836 JZV65543:JZV65836 KJR65543:KJR65836 KTN65543:KTN65836 LDJ65543:LDJ65836 LNF65543:LNF65836 LXB65543:LXB65836 MGX65543:MGX65836 MQT65543:MQT65836 NAP65543:NAP65836 NKL65543:NKL65836 NUH65543:NUH65836 OED65543:OED65836 ONZ65543:ONZ65836 OXV65543:OXV65836 PHR65543:PHR65836 PRN65543:PRN65836 QBJ65543:QBJ65836 QLF65543:QLF65836 QVB65543:QVB65836 REX65543:REX65836 ROT65543:ROT65836 RYP65543:RYP65836 SIL65543:SIL65836 SSH65543:SSH65836 TCD65543:TCD65836 TLZ65543:TLZ65836 TVV65543:TVV65836 UFR65543:UFR65836 UPN65543:UPN65836 UZJ65543:UZJ65836 VJF65543:VJF65836 VTB65543:VTB65836 WCX65543:WCX65836 WMT65543:WMT65836 WWP65543:WWP65836 AH131079:AH131372 KD131079:KD131372 TZ131079:TZ131372 ADV131079:ADV131372 ANR131079:ANR131372 AXN131079:AXN131372 BHJ131079:BHJ131372 BRF131079:BRF131372 CBB131079:CBB131372 CKX131079:CKX131372 CUT131079:CUT131372 DEP131079:DEP131372 DOL131079:DOL131372 DYH131079:DYH131372 EID131079:EID131372 ERZ131079:ERZ131372 FBV131079:FBV131372 FLR131079:FLR131372 FVN131079:FVN131372 GFJ131079:GFJ131372 GPF131079:GPF131372 GZB131079:GZB131372 HIX131079:HIX131372 HST131079:HST131372 ICP131079:ICP131372 IML131079:IML131372 IWH131079:IWH131372 JGD131079:JGD131372 JPZ131079:JPZ131372 JZV131079:JZV131372 KJR131079:KJR131372 KTN131079:KTN131372 LDJ131079:LDJ131372 LNF131079:LNF131372 LXB131079:LXB131372 MGX131079:MGX131372 MQT131079:MQT131372 NAP131079:NAP131372 NKL131079:NKL131372 NUH131079:NUH131372 OED131079:OED131372 ONZ131079:ONZ131372 OXV131079:OXV131372 PHR131079:PHR131372 PRN131079:PRN131372 QBJ131079:QBJ131372 QLF131079:QLF131372 QVB131079:QVB131372 REX131079:REX131372 ROT131079:ROT131372 RYP131079:RYP131372 SIL131079:SIL131372 SSH131079:SSH131372 TCD131079:TCD131372 TLZ131079:TLZ131372 TVV131079:TVV131372 UFR131079:UFR131372 UPN131079:UPN131372 UZJ131079:UZJ131372 VJF131079:VJF131372 VTB131079:VTB131372 WCX131079:WCX131372 WMT131079:WMT131372 WWP131079:WWP131372 AH196615:AH196908 KD196615:KD196908 TZ196615:TZ196908 ADV196615:ADV196908 ANR196615:ANR196908 AXN196615:AXN196908 BHJ196615:BHJ196908 BRF196615:BRF196908 CBB196615:CBB196908 CKX196615:CKX196908 CUT196615:CUT196908 DEP196615:DEP196908 DOL196615:DOL196908 DYH196615:DYH196908 EID196615:EID196908 ERZ196615:ERZ196908 FBV196615:FBV196908 FLR196615:FLR196908 FVN196615:FVN196908 GFJ196615:GFJ196908 GPF196615:GPF196908 GZB196615:GZB196908 HIX196615:HIX196908 HST196615:HST196908 ICP196615:ICP196908 IML196615:IML196908 IWH196615:IWH196908 JGD196615:JGD196908 JPZ196615:JPZ196908 JZV196615:JZV196908 KJR196615:KJR196908 KTN196615:KTN196908 LDJ196615:LDJ196908 LNF196615:LNF196908 LXB196615:LXB196908 MGX196615:MGX196908 MQT196615:MQT196908 NAP196615:NAP196908 NKL196615:NKL196908 NUH196615:NUH196908 OED196615:OED196908 ONZ196615:ONZ196908 OXV196615:OXV196908 PHR196615:PHR196908 PRN196615:PRN196908 QBJ196615:QBJ196908 QLF196615:QLF196908 QVB196615:QVB196908 REX196615:REX196908 ROT196615:ROT196908 RYP196615:RYP196908 SIL196615:SIL196908 SSH196615:SSH196908 TCD196615:TCD196908 TLZ196615:TLZ196908 TVV196615:TVV196908 UFR196615:UFR196908 UPN196615:UPN196908 UZJ196615:UZJ196908 VJF196615:VJF196908 VTB196615:VTB196908 WCX196615:WCX196908 WMT196615:WMT196908 WWP196615:WWP196908 AH262151:AH262444 KD262151:KD262444 TZ262151:TZ262444 ADV262151:ADV262444 ANR262151:ANR262444 AXN262151:AXN262444 BHJ262151:BHJ262444 BRF262151:BRF262444 CBB262151:CBB262444 CKX262151:CKX262444 CUT262151:CUT262444 DEP262151:DEP262444 DOL262151:DOL262444 DYH262151:DYH262444 EID262151:EID262444 ERZ262151:ERZ262444 FBV262151:FBV262444 FLR262151:FLR262444 FVN262151:FVN262444 GFJ262151:GFJ262444 GPF262151:GPF262444 GZB262151:GZB262444 HIX262151:HIX262444 HST262151:HST262444 ICP262151:ICP262444 IML262151:IML262444 IWH262151:IWH262444 JGD262151:JGD262444 JPZ262151:JPZ262444 JZV262151:JZV262444 KJR262151:KJR262444 KTN262151:KTN262444 LDJ262151:LDJ262444 LNF262151:LNF262444 LXB262151:LXB262444 MGX262151:MGX262444 MQT262151:MQT262444 NAP262151:NAP262444 NKL262151:NKL262444 NUH262151:NUH262444 OED262151:OED262444 ONZ262151:ONZ262444 OXV262151:OXV262444 PHR262151:PHR262444 PRN262151:PRN262444 QBJ262151:QBJ262444 QLF262151:QLF262444 QVB262151:QVB262444 REX262151:REX262444 ROT262151:ROT262444 RYP262151:RYP262444 SIL262151:SIL262444 SSH262151:SSH262444 TCD262151:TCD262444 TLZ262151:TLZ262444 TVV262151:TVV262444 UFR262151:UFR262444 UPN262151:UPN262444 UZJ262151:UZJ262444 VJF262151:VJF262444 VTB262151:VTB262444 WCX262151:WCX262444 WMT262151:WMT262444 WWP262151:WWP262444 AH327687:AH327980 KD327687:KD327980 TZ327687:TZ327980 ADV327687:ADV327980 ANR327687:ANR327980 AXN327687:AXN327980 BHJ327687:BHJ327980 BRF327687:BRF327980 CBB327687:CBB327980 CKX327687:CKX327980 CUT327687:CUT327980 DEP327687:DEP327980 DOL327687:DOL327980 DYH327687:DYH327980 EID327687:EID327980 ERZ327687:ERZ327980 FBV327687:FBV327980 FLR327687:FLR327980 FVN327687:FVN327980 GFJ327687:GFJ327980 GPF327687:GPF327980 GZB327687:GZB327980 HIX327687:HIX327980 HST327687:HST327980 ICP327687:ICP327980 IML327687:IML327980 IWH327687:IWH327980 JGD327687:JGD327980 JPZ327687:JPZ327980 JZV327687:JZV327980 KJR327687:KJR327980 KTN327687:KTN327980 LDJ327687:LDJ327980 LNF327687:LNF327980 LXB327687:LXB327980 MGX327687:MGX327980 MQT327687:MQT327980 NAP327687:NAP327980 NKL327687:NKL327980 NUH327687:NUH327980 OED327687:OED327980 ONZ327687:ONZ327980 OXV327687:OXV327980 PHR327687:PHR327980 PRN327687:PRN327980 QBJ327687:QBJ327980 QLF327687:QLF327980 QVB327687:QVB327980 REX327687:REX327980 ROT327687:ROT327980 RYP327687:RYP327980 SIL327687:SIL327980 SSH327687:SSH327980 TCD327687:TCD327980 TLZ327687:TLZ327980 TVV327687:TVV327980 UFR327687:UFR327980 UPN327687:UPN327980 UZJ327687:UZJ327980 VJF327687:VJF327980 VTB327687:VTB327980 WCX327687:WCX327980 WMT327687:WMT327980 WWP327687:WWP327980 AH393223:AH393516 KD393223:KD393516 TZ393223:TZ393516 ADV393223:ADV393516 ANR393223:ANR393516 AXN393223:AXN393516 BHJ393223:BHJ393516 BRF393223:BRF393516 CBB393223:CBB393516 CKX393223:CKX393516 CUT393223:CUT393516 DEP393223:DEP393516 DOL393223:DOL393516 DYH393223:DYH393516 EID393223:EID393516 ERZ393223:ERZ393516 FBV393223:FBV393516 FLR393223:FLR393516 FVN393223:FVN393516 GFJ393223:GFJ393516 GPF393223:GPF393516 GZB393223:GZB393516 HIX393223:HIX393516 HST393223:HST393516 ICP393223:ICP393516 IML393223:IML393516 IWH393223:IWH393516 JGD393223:JGD393516 JPZ393223:JPZ393516 JZV393223:JZV393516 KJR393223:KJR393516 KTN393223:KTN393516 LDJ393223:LDJ393516 LNF393223:LNF393516 LXB393223:LXB393516 MGX393223:MGX393516 MQT393223:MQT393516 NAP393223:NAP393516 NKL393223:NKL393516 NUH393223:NUH393516 OED393223:OED393516 ONZ393223:ONZ393516 OXV393223:OXV393516 PHR393223:PHR393516 PRN393223:PRN393516 QBJ393223:QBJ393516 QLF393223:QLF393516 QVB393223:QVB393516 REX393223:REX393516 ROT393223:ROT393516 RYP393223:RYP393516 SIL393223:SIL393516 SSH393223:SSH393516 TCD393223:TCD393516 TLZ393223:TLZ393516 TVV393223:TVV393516 UFR393223:UFR393516 UPN393223:UPN393516 UZJ393223:UZJ393516 VJF393223:VJF393516 VTB393223:VTB393516 WCX393223:WCX393516 WMT393223:WMT393516 WWP393223:WWP393516 AH458759:AH459052 KD458759:KD459052 TZ458759:TZ459052 ADV458759:ADV459052 ANR458759:ANR459052 AXN458759:AXN459052 BHJ458759:BHJ459052 BRF458759:BRF459052 CBB458759:CBB459052 CKX458759:CKX459052 CUT458759:CUT459052 DEP458759:DEP459052 DOL458759:DOL459052 DYH458759:DYH459052 EID458759:EID459052 ERZ458759:ERZ459052 FBV458759:FBV459052 FLR458759:FLR459052 FVN458759:FVN459052 GFJ458759:GFJ459052 GPF458759:GPF459052 GZB458759:GZB459052 HIX458759:HIX459052 HST458759:HST459052 ICP458759:ICP459052 IML458759:IML459052 IWH458759:IWH459052 JGD458759:JGD459052 JPZ458759:JPZ459052 JZV458759:JZV459052 KJR458759:KJR459052 KTN458759:KTN459052 LDJ458759:LDJ459052 LNF458759:LNF459052 LXB458759:LXB459052 MGX458759:MGX459052 MQT458759:MQT459052 NAP458759:NAP459052 NKL458759:NKL459052 NUH458759:NUH459052 OED458759:OED459052 ONZ458759:ONZ459052 OXV458759:OXV459052 PHR458759:PHR459052 PRN458759:PRN459052 QBJ458759:QBJ459052 QLF458759:QLF459052 QVB458759:QVB459052 REX458759:REX459052 ROT458759:ROT459052 RYP458759:RYP459052 SIL458759:SIL459052 SSH458759:SSH459052 TCD458759:TCD459052 TLZ458759:TLZ459052 TVV458759:TVV459052 UFR458759:UFR459052 UPN458759:UPN459052 UZJ458759:UZJ459052 VJF458759:VJF459052 VTB458759:VTB459052 WCX458759:WCX459052 WMT458759:WMT459052 WWP458759:WWP459052 AH524295:AH524588 KD524295:KD524588 TZ524295:TZ524588 ADV524295:ADV524588 ANR524295:ANR524588 AXN524295:AXN524588 BHJ524295:BHJ524588 BRF524295:BRF524588 CBB524295:CBB524588 CKX524295:CKX524588 CUT524295:CUT524588 DEP524295:DEP524588 DOL524295:DOL524588 DYH524295:DYH524588 EID524295:EID524588 ERZ524295:ERZ524588 FBV524295:FBV524588 FLR524295:FLR524588 FVN524295:FVN524588 GFJ524295:GFJ524588 GPF524295:GPF524588 GZB524295:GZB524588 HIX524295:HIX524588 HST524295:HST524588 ICP524295:ICP524588 IML524295:IML524588 IWH524295:IWH524588 JGD524295:JGD524588 JPZ524295:JPZ524588 JZV524295:JZV524588 KJR524295:KJR524588 KTN524295:KTN524588 LDJ524295:LDJ524588 LNF524295:LNF524588 LXB524295:LXB524588 MGX524295:MGX524588 MQT524295:MQT524588 NAP524295:NAP524588 NKL524295:NKL524588 NUH524295:NUH524588 OED524295:OED524588 ONZ524295:ONZ524588 OXV524295:OXV524588 PHR524295:PHR524588 PRN524295:PRN524588 QBJ524295:QBJ524588 QLF524295:QLF524588 QVB524295:QVB524588 REX524295:REX524588 ROT524295:ROT524588 RYP524295:RYP524588 SIL524295:SIL524588 SSH524295:SSH524588 TCD524295:TCD524588 TLZ524295:TLZ524588 TVV524295:TVV524588 UFR524295:UFR524588 UPN524295:UPN524588 UZJ524295:UZJ524588 VJF524295:VJF524588 VTB524295:VTB524588 WCX524295:WCX524588 WMT524295:WMT524588 WWP524295:WWP524588 AH589831:AH590124 KD589831:KD590124 TZ589831:TZ590124 ADV589831:ADV590124 ANR589831:ANR590124 AXN589831:AXN590124 BHJ589831:BHJ590124 BRF589831:BRF590124 CBB589831:CBB590124 CKX589831:CKX590124 CUT589831:CUT590124 DEP589831:DEP590124 DOL589831:DOL590124 DYH589831:DYH590124 EID589831:EID590124 ERZ589831:ERZ590124 FBV589831:FBV590124 FLR589831:FLR590124 FVN589831:FVN590124 GFJ589831:GFJ590124 GPF589831:GPF590124 GZB589831:GZB590124 HIX589831:HIX590124 HST589831:HST590124 ICP589831:ICP590124 IML589831:IML590124 IWH589831:IWH590124 JGD589831:JGD590124 JPZ589831:JPZ590124 JZV589831:JZV590124 KJR589831:KJR590124 KTN589831:KTN590124 LDJ589831:LDJ590124 LNF589831:LNF590124 LXB589831:LXB590124 MGX589831:MGX590124 MQT589831:MQT590124 NAP589831:NAP590124 NKL589831:NKL590124 NUH589831:NUH590124 OED589831:OED590124 ONZ589831:ONZ590124 OXV589831:OXV590124 PHR589831:PHR590124 PRN589831:PRN590124 QBJ589831:QBJ590124 QLF589831:QLF590124 QVB589831:QVB590124 REX589831:REX590124 ROT589831:ROT590124 RYP589831:RYP590124 SIL589831:SIL590124 SSH589831:SSH590124 TCD589831:TCD590124 TLZ589831:TLZ590124 TVV589831:TVV590124 UFR589831:UFR590124 UPN589831:UPN590124 UZJ589831:UZJ590124 VJF589831:VJF590124 VTB589831:VTB590124 WCX589831:WCX590124 WMT589831:WMT590124 WWP589831:WWP590124 AH655367:AH655660 KD655367:KD655660 TZ655367:TZ655660 ADV655367:ADV655660 ANR655367:ANR655660 AXN655367:AXN655660 BHJ655367:BHJ655660 BRF655367:BRF655660 CBB655367:CBB655660 CKX655367:CKX655660 CUT655367:CUT655660 DEP655367:DEP655660 DOL655367:DOL655660 DYH655367:DYH655660 EID655367:EID655660 ERZ655367:ERZ655660 FBV655367:FBV655660 FLR655367:FLR655660 FVN655367:FVN655660 GFJ655367:GFJ655660 GPF655367:GPF655660 GZB655367:GZB655660 HIX655367:HIX655660 HST655367:HST655660 ICP655367:ICP655660 IML655367:IML655660 IWH655367:IWH655660 JGD655367:JGD655660 JPZ655367:JPZ655660 JZV655367:JZV655660 KJR655367:KJR655660 KTN655367:KTN655660 LDJ655367:LDJ655660 LNF655367:LNF655660 LXB655367:LXB655660 MGX655367:MGX655660 MQT655367:MQT655660 NAP655367:NAP655660 NKL655367:NKL655660 NUH655367:NUH655660 OED655367:OED655660 ONZ655367:ONZ655660 OXV655367:OXV655660 PHR655367:PHR655660 PRN655367:PRN655660 QBJ655367:QBJ655660 QLF655367:QLF655660 QVB655367:QVB655660 REX655367:REX655660 ROT655367:ROT655660 RYP655367:RYP655660 SIL655367:SIL655660 SSH655367:SSH655660 TCD655367:TCD655660 TLZ655367:TLZ655660 TVV655367:TVV655660 UFR655367:UFR655660 UPN655367:UPN655660 UZJ655367:UZJ655660 VJF655367:VJF655660 VTB655367:VTB655660 WCX655367:WCX655660 WMT655367:WMT655660 WWP655367:WWP655660 AH720903:AH721196 KD720903:KD721196 TZ720903:TZ721196 ADV720903:ADV721196 ANR720903:ANR721196 AXN720903:AXN721196 BHJ720903:BHJ721196 BRF720903:BRF721196 CBB720903:CBB721196 CKX720903:CKX721196 CUT720903:CUT721196 DEP720903:DEP721196 DOL720903:DOL721196 DYH720903:DYH721196 EID720903:EID721196 ERZ720903:ERZ721196 FBV720903:FBV721196 FLR720903:FLR721196 FVN720903:FVN721196 GFJ720903:GFJ721196 GPF720903:GPF721196 GZB720903:GZB721196 HIX720903:HIX721196 HST720903:HST721196 ICP720903:ICP721196 IML720903:IML721196 IWH720903:IWH721196 JGD720903:JGD721196 JPZ720903:JPZ721196 JZV720903:JZV721196 KJR720903:KJR721196 KTN720903:KTN721196 LDJ720903:LDJ721196 LNF720903:LNF721196 LXB720903:LXB721196 MGX720903:MGX721196 MQT720903:MQT721196 NAP720903:NAP721196 NKL720903:NKL721196 NUH720903:NUH721196 OED720903:OED721196 ONZ720903:ONZ721196 OXV720903:OXV721196 PHR720903:PHR721196 PRN720903:PRN721196 QBJ720903:QBJ721196 QLF720903:QLF721196 QVB720903:QVB721196 REX720903:REX721196 ROT720903:ROT721196 RYP720903:RYP721196 SIL720903:SIL721196 SSH720903:SSH721196 TCD720903:TCD721196 TLZ720903:TLZ721196 TVV720903:TVV721196 UFR720903:UFR721196 UPN720903:UPN721196 UZJ720903:UZJ721196 VJF720903:VJF721196 VTB720903:VTB721196 WCX720903:WCX721196 WMT720903:WMT721196 WWP720903:WWP721196 AH786439:AH786732 KD786439:KD786732 TZ786439:TZ786732 ADV786439:ADV786732 ANR786439:ANR786732 AXN786439:AXN786732 BHJ786439:BHJ786732 BRF786439:BRF786732 CBB786439:CBB786732 CKX786439:CKX786732 CUT786439:CUT786732 DEP786439:DEP786732 DOL786439:DOL786732 DYH786439:DYH786732 EID786439:EID786732 ERZ786439:ERZ786732 FBV786439:FBV786732 FLR786439:FLR786732 FVN786439:FVN786732 GFJ786439:GFJ786732 GPF786439:GPF786732 GZB786439:GZB786732 HIX786439:HIX786732 HST786439:HST786732 ICP786439:ICP786732 IML786439:IML786732 IWH786439:IWH786732 JGD786439:JGD786732 JPZ786439:JPZ786732 JZV786439:JZV786732 KJR786439:KJR786732 KTN786439:KTN786732 LDJ786439:LDJ786732 LNF786439:LNF786732 LXB786439:LXB786732 MGX786439:MGX786732 MQT786439:MQT786732 NAP786439:NAP786732 NKL786439:NKL786732 NUH786439:NUH786732 OED786439:OED786732 ONZ786439:ONZ786732 OXV786439:OXV786732 PHR786439:PHR786732 PRN786439:PRN786732 QBJ786439:QBJ786732 QLF786439:QLF786732 QVB786439:QVB786732 REX786439:REX786732 ROT786439:ROT786732 RYP786439:RYP786732 SIL786439:SIL786732 SSH786439:SSH786732 TCD786439:TCD786732 TLZ786439:TLZ786732 TVV786439:TVV786732 UFR786439:UFR786732 UPN786439:UPN786732 UZJ786439:UZJ786732 VJF786439:VJF786732 VTB786439:VTB786732 WCX786439:WCX786732 WMT786439:WMT786732 WWP786439:WWP786732 AH851975:AH852268 KD851975:KD852268 TZ851975:TZ852268 ADV851975:ADV852268 ANR851975:ANR852268 AXN851975:AXN852268 BHJ851975:BHJ852268 BRF851975:BRF852268 CBB851975:CBB852268 CKX851975:CKX852268 CUT851975:CUT852268 DEP851975:DEP852268 DOL851975:DOL852268 DYH851975:DYH852268 EID851975:EID852268 ERZ851975:ERZ852268 FBV851975:FBV852268 FLR851975:FLR852268 FVN851975:FVN852268 GFJ851975:GFJ852268 GPF851975:GPF852268 GZB851975:GZB852268 HIX851975:HIX852268 HST851975:HST852268 ICP851975:ICP852268 IML851975:IML852268 IWH851975:IWH852268 JGD851975:JGD852268 JPZ851975:JPZ852268 JZV851975:JZV852268 KJR851975:KJR852268 KTN851975:KTN852268 LDJ851975:LDJ852268 LNF851975:LNF852268 LXB851975:LXB852268 MGX851975:MGX852268 MQT851975:MQT852268 NAP851975:NAP852268 NKL851975:NKL852268 NUH851975:NUH852268 OED851975:OED852268 ONZ851975:ONZ852268 OXV851975:OXV852268 PHR851975:PHR852268 PRN851975:PRN852268 QBJ851975:QBJ852268 QLF851975:QLF852268 QVB851975:QVB852268 REX851975:REX852268 ROT851975:ROT852268 RYP851975:RYP852268 SIL851975:SIL852268 SSH851975:SSH852268 TCD851975:TCD852268 TLZ851975:TLZ852268 TVV851975:TVV852268 UFR851975:UFR852268 UPN851975:UPN852268 UZJ851975:UZJ852268 VJF851975:VJF852268 VTB851975:VTB852268 WCX851975:WCX852268 WMT851975:WMT852268 WWP851975:WWP852268 AH917511:AH917804 KD917511:KD917804 TZ917511:TZ917804 ADV917511:ADV917804 ANR917511:ANR917804 AXN917511:AXN917804 BHJ917511:BHJ917804 BRF917511:BRF917804 CBB917511:CBB917804 CKX917511:CKX917804 CUT917511:CUT917804 DEP917511:DEP917804 DOL917511:DOL917804 DYH917511:DYH917804 EID917511:EID917804 ERZ917511:ERZ917804 FBV917511:FBV917804 FLR917511:FLR917804 FVN917511:FVN917804 GFJ917511:GFJ917804 GPF917511:GPF917804 GZB917511:GZB917804 HIX917511:HIX917804 HST917511:HST917804 ICP917511:ICP917804 IML917511:IML917804 IWH917511:IWH917804 JGD917511:JGD917804 JPZ917511:JPZ917804 JZV917511:JZV917804 KJR917511:KJR917804 KTN917511:KTN917804 LDJ917511:LDJ917804 LNF917511:LNF917804 LXB917511:LXB917804 MGX917511:MGX917804 MQT917511:MQT917804 NAP917511:NAP917804 NKL917511:NKL917804 NUH917511:NUH917804 OED917511:OED917804 ONZ917511:ONZ917804 OXV917511:OXV917804 PHR917511:PHR917804 PRN917511:PRN917804 QBJ917511:QBJ917804 QLF917511:QLF917804 QVB917511:QVB917804 REX917511:REX917804 ROT917511:ROT917804 RYP917511:RYP917804 SIL917511:SIL917804 SSH917511:SSH917804 TCD917511:TCD917804 TLZ917511:TLZ917804 TVV917511:TVV917804 UFR917511:UFR917804 UPN917511:UPN917804 UZJ917511:UZJ917804 VJF917511:VJF917804 VTB917511:VTB917804 WCX917511:WCX917804 WMT917511:WMT917804 WWP917511:WWP917804 AH983047:AH983340 KD983047:KD983340 TZ983047:TZ983340 ADV983047:ADV983340 ANR983047:ANR983340 AXN983047:AXN983340 BHJ983047:BHJ983340 BRF983047:BRF983340 CBB983047:CBB983340 CKX983047:CKX983340 CUT983047:CUT983340 DEP983047:DEP983340 DOL983047:DOL983340 DYH983047:DYH983340 EID983047:EID983340 ERZ983047:ERZ983340 FBV983047:FBV983340 FLR983047:FLR983340 FVN983047:FVN983340 GFJ983047:GFJ983340 GPF983047:GPF983340 GZB983047:GZB983340 HIX983047:HIX983340 HST983047:HST983340 ICP983047:ICP983340 IML983047:IML983340 IWH983047:IWH983340 JGD983047:JGD983340 JPZ983047:JPZ983340 JZV983047:JZV983340 KJR983047:KJR983340 KTN983047:KTN983340 LDJ983047:LDJ983340 LNF983047:LNF983340 LXB983047:LXB983340 MGX983047:MGX983340 MQT983047:MQT983340 NAP983047:NAP983340 NKL983047:NKL983340 NUH983047:NUH983340 OED983047:OED983340 ONZ983047:ONZ983340 OXV983047:OXV983340 PHR983047:PHR983340 PRN983047:PRN983340 QBJ983047:QBJ983340 QLF983047:QLF983340 QVB983047:QVB983340 REX983047:REX983340 ROT983047:ROT983340 RYP983047:RYP983340 SIL983047:SIL983340 SSH983047:SSH983340 TCD983047:TCD983340 TLZ983047:TLZ983340 TVV983047:TVV983340 UFR983047:UFR983340 UPN983047:UPN983340 UZJ983047:UZJ983340 VJF983047:VJF983340 VTB983047:VTB983340 WCX983047:WCX983340 WMT983047:WMT983340 WWP983047:WWP983340" xr:uid="{10541E2A-EBA9-4F4C-B97E-FC3833704F6C}">
      <formula1>0</formula1>
    </dataValidation>
    <dataValidation allowBlank="1" showInputMessage="1" showErrorMessage="1" prompt="Inserire l'Ente Gestore titolare della struttura sede della UdO" sqref="E7:E300 JA7:JA300 SW7:SW300 ACS7:ACS300 AMO7:AMO300 AWK7:AWK300 BGG7:BGG300 BQC7:BQC300 BZY7:BZY300 CJU7:CJU300 CTQ7:CTQ300 DDM7:DDM300 DNI7:DNI300 DXE7:DXE300 EHA7:EHA300 EQW7:EQW300 FAS7:FAS300 FKO7:FKO300 FUK7:FUK300 GEG7:GEG300 GOC7:GOC300 GXY7:GXY300 HHU7:HHU300 HRQ7:HRQ300 IBM7:IBM300 ILI7:ILI300 IVE7:IVE300 JFA7:JFA300 JOW7:JOW300 JYS7:JYS300 KIO7:KIO300 KSK7:KSK300 LCG7:LCG300 LMC7:LMC300 LVY7:LVY300 MFU7:MFU300 MPQ7:MPQ300 MZM7:MZM300 NJI7:NJI300 NTE7:NTE300 ODA7:ODA300 OMW7:OMW300 OWS7:OWS300 PGO7:PGO300 PQK7:PQK300 QAG7:QAG300 QKC7:QKC300 QTY7:QTY300 RDU7:RDU300 RNQ7:RNQ300 RXM7:RXM300 SHI7:SHI300 SRE7:SRE300 TBA7:TBA300 TKW7:TKW300 TUS7:TUS300 UEO7:UEO300 UOK7:UOK300 UYG7:UYG300 VIC7:VIC300 VRY7:VRY300 WBU7:WBU300 WLQ7:WLQ300 WVM7:WVM300 E65543:E65836 JA65543:JA65836 SW65543:SW65836 ACS65543:ACS65836 AMO65543:AMO65836 AWK65543:AWK65836 BGG65543:BGG65836 BQC65543:BQC65836 BZY65543:BZY65836 CJU65543:CJU65836 CTQ65543:CTQ65836 DDM65543:DDM65836 DNI65543:DNI65836 DXE65543:DXE65836 EHA65543:EHA65836 EQW65543:EQW65836 FAS65543:FAS65836 FKO65543:FKO65836 FUK65543:FUK65836 GEG65543:GEG65836 GOC65543:GOC65836 GXY65543:GXY65836 HHU65543:HHU65836 HRQ65543:HRQ65836 IBM65543:IBM65836 ILI65543:ILI65836 IVE65543:IVE65836 JFA65543:JFA65836 JOW65543:JOW65836 JYS65543:JYS65836 KIO65543:KIO65836 KSK65543:KSK65836 LCG65543:LCG65836 LMC65543:LMC65836 LVY65543:LVY65836 MFU65543:MFU65836 MPQ65543:MPQ65836 MZM65543:MZM65836 NJI65543:NJI65836 NTE65543:NTE65836 ODA65543:ODA65836 OMW65543:OMW65836 OWS65543:OWS65836 PGO65543:PGO65836 PQK65543:PQK65836 QAG65543:QAG65836 QKC65543:QKC65836 QTY65543:QTY65836 RDU65543:RDU65836 RNQ65543:RNQ65836 RXM65543:RXM65836 SHI65543:SHI65836 SRE65543:SRE65836 TBA65543:TBA65836 TKW65543:TKW65836 TUS65543:TUS65836 UEO65543:UEO65836 UOK65543:UOK65836 UYG65543:UYG65836 VIC65543:VIC65836 VRY65543:VRY65836 WBU65543:WBU65836 WLQ65543:WLQ65836 WVM65543:WVM65836 E131079:E131372 JA131079:JA131372 SW131079:SW131372 ACS131079:ACS131372 AMO131079:AMO131372 AWK131079:AWK131372 BGG131079:BGG131372 BQC131079:BQC131372 BZY131079:BZY131372 CJU131079:CJU131372 CTQ131079:CTQ131372 DDM131079:DDM131372 DNI131079:DNI131372 DXE131079:DXE131372 EHA131079:EHA131372 EQW131079:EQW131372 FAS131079:FAS131372 FKO131079:FKO131372 FUK131079:FUK131372 GEG131079:GEG131372 GOC131079:GOC131372 GXY131079:GXY131372 HHU131079:HHU131372 HRQ131079:HRQ131372 IBM131079:IBM131372 ILI131079:ILI131372 IVE131079:IVE131372 JFA131079:JFA131372 JOW131079:JOW131372 JYS131079:JYS131372 KIO131079:KIO131372 KSK131079:KSK131372 LCG131079:LCG131372 LMC131079:LMC131372 LVY131079:LVY131372 MFU131079:MFU131372 MPQ131079:MPQ131372 MZM131079:MZM131372 NJI131079:NJI131372 NTE131079:NTE131372 ODA131079:ODA131372 OMW131079:OMW131372 OWS131079:OWS131372 PGO131079:PGO131372 PQK131079:PQK131372 QAG131079:QAG131372 QKC131079:QKC131372 QTY131079:QTY131372 RDU131079:RDU131372 RNQ131079:RNQ131372 RXM131079:RXM131372 SHI131079:SHI131372 SRE131079:SRE131372 TBA131079:TBA131372 TKW131079:TKW131372 TUS131079:TUS131372 UEO131079:UEO131372 UOK131079:UOK131372 UYG131079:UYG131372 VIC131079:VIC131372 VRY131079:VRY131372 WBU131079:WBU131372 WLQ131079:WLQ131372 WVM131079:WVM131372 E196615:E196908 JA196615:JA196908 SW196615:SW196908 ACS196615:ACS196908 AMO196615:AMO196908 AWK196615:AWK196908 BGG196615:BGG196908 BQC196615:BQC196908 BZY196615:BZY196908 CJU196615:CJU196908 CTQ196615:CTQ196908 DDM196615:DDM196908 DNI196615:DNI196908 DXE196615:DXE196908 EHA196615:EHA196908 EQW196615:EQW196908 FAS196615:FAS196908 FKO196615:FKO196908 FUK196615:FUK196908 GEG196615:GEG196908 GOC196615:GOC196908 GXY196615:GXY196908 HHU196615:HHU196908 HRQ196615:HRQ196908 IBM196615:IBM196908 ILI196615:ILI196908 IVE196615:IVE196908 JFA196615:JFA196908 JOW196615:JOW196908 JYS196615:JYS196908 KIO196615:KIO196908 KSK196615:KSK196908 LCG196615:LCG196908 LMC196615:LMC196908 LVY196615:LVY196908 MFU196615:MFU196908 MPQ196615:MPQ196908 MZM196615:MZM196908 NJI196615:NJI196908 NTE196615:NTE196908 ODA196615:ODA196908 OMW196615:OMW196908 OWS196615:OWS196908 PGO196615:PGO196908 PQK196615:PQK196908 QAG196615:QAG196908 QKC196615:QKC196908 QTY196615:QTY196908 RDU196615:RDU196908 RNQ196615:RNQ196908 RXM196615:RXM196908 SHI196615:SHI196908 SRE196615:SRE196908 TBA196615:TBA196908 TKW196615:TKW196908 TUS196615:TUS196908 UEO196615:UEO196908 UOK196615:UOK196908 UYG196615:UYG196908 VIC196615:VIC196908 VRY196615:VRY196908 WBU196615:WBU196908 WLQ196615:WLQ196908 WVM196615:WVM196908 E262151:E262444 JA262151:JA262444 SW262151:SW262444 ACS262151:ACS262444 AMO262151:AMO262444 AWK262151:AWK262444 BGG262151:BGG262444 BQC262151:BQC262444 BZY262151:BZY262444 CJU262151:CJU262444 CTQ262151:CTQ262444 DDM262151:DDM262444 DNI262151:DNI262444 DXE262151:DXE262444 EHA262151:EHA262444 EQW262151:EQW262444 FAS262151:FAS262444 FKO262151:FKO262444 FUK262151:FUK262444 GEG262151:GEG262444 GOC262151:GOC262444 GXY262151:GXY262444 HHU262151:HHU262444 HRQ262151:HRQ262444 IBM262151:IBM262444 ILI262151:ILI262444 IVE262151:IVE262444 JFA262151:JFA262444 JOW262151:JOW262444 JYS262151:JYS262444 KIO262151:KIO262444 KSK262151:KSK262444 LCG262151:LCG262444 LMC262151:LMC262444 LVY262151:LVY262444 MFU262151:MFU262444 MPQ262151:MPQ262444 MZM262151:MZM262444 NJI262151:NJI262444 NTE262151:NTE262444 ODA262151:ODA262444 OMW262151:OMW262444 OWS262151:OWS262444 PGO262151:PGO262444 PQK262151:PQK262444 QAG262151:QAG262444 QKC262151:QKC262444 QTY262151:QTY262444 RDU262151:RDU262444 RNQ262151:RNQ262444 RXM262151:RXM262444 SHI262151:SHI262444 SRE262151:SRE262444 TBA262151:TBA262444 TKW262151:TKW262444 TUS262151:TUS262444 UEO262151:UEO262444 UOK262151:UOK262444 UYG262151:UYG262444 VIC262151:VIC262444 VRY262151:VRY262444 WBU262151:WBU262444 WLQ262151:WLQ262444 WVM262151:WVM262444 E327687:E327980 JA327687:JA327980 SW327687:SW327980 ACS327687:ACS327980 AMO327687:AMO327980 AWK327687:AWK327980 BGG327687:BGG327980 BQC327687:BQC327980 BZY327687:BZY327980 CJU327687:CJU327980 CTQ327687:CTQ327980 DDM327687:DDM327980 DNI327687:DNI327980 DXE327687:DXE327980 EHA327687:EHA327980 EQW327687:EQW327980 FAS327687:FAS327980 FKO327687:FKO327980 FUK327687:FUK327980 GEG327687:GEG327980 GOC327687:GOC327980 GXY327687:GXY327980 HHU327687:HHU327980 HRQ327687:HRQ327980 IBM327687:IBM327980 ILI327687:ILI327980 IVE327687:IVE327980 JFA327687:JFA327980 JOW327687:JOW327980 JYS327687:JYS327980 KIO327687:KIO327980 KSK327687:KSK327980 LCG327687:LCG327980 LMC327687:LMC327980 LVY327687:LVY327980 MFU327687:MFU327980 MPQ327687:MPQ327980 MZM327687:MZM327980 NJI327687:NJI327980 NTE327687:NTE327980 ODA327687:ODA327980 OMW327687:OMW327980 OWS327687:OWS327980 PGO327687:PGO327980 PQK327687:PQK327980 QAG327687:QAG327980 QKC327687:QKC327980 QTY327687:QTY327980 RDU327687:RDU327980 RNQ327687:RNQ327980 RXM327687:RXM327980 SHI327687:SHI327980 SRE327687:SRE327980 TBA327687:TBA327980 TKW327687:TKW327980 TUS327687:TUS327980 UEO327687:UEO327980 UOK327687:UOK327980 UYG327687:UYG327980 VIC327687:VIC327980 VRY327687:VRY327980 WBU327687:WBU327980 WLQ327687:WLQ327980 WVM327687:WVM327980 E393223:E393516 JA393223:JA393516 SW393223:SW393516 ACS393223:ACS393516 AMO393223:AMO393516 AWK393223:AWK393516 BGG393223:BGG393516 BQC393223:BQC393516 BZY393223:BZY393516 CJU393223:CJU393516 CTQ393223:CTQ393516 DDM393223:DDM393516 DNI393223:DNI393516 DXE393223:DXE393516 EHA393223:EHA393516 EQW393223:EQW393516 FAS393223:FAS393516 FKO393223:FKO393516 FUK393223:FUK393516 GEG393223:GEG393516 GOC393223:GOC393516 GXY393223:GXY393516 HHU393223:HHU393516 HRQ393223:HRQ393516 IBM393223:IBM393516 ILI393223:ILI393516 IVE393223:IVE393516 JFA393223:JFA393516 JOW393223:JOW393516 JYS393223:JYS393516 KIO393223:KIO393516 KSK393223:KSK393516 LCG393223:LCG393516 LMC393223:LMC393516 LVY393223:LVY393516 MFU393223:MFU393516 MPQ393223:MPQ393516 MZM393223:MZM393516 NJI393223:NJI393516 NTE393223:NTE393516 ODA393223:ODA393516 OMW393223:OMW393516 OWS393223:OWS393516 PGO393223:PGO393516 PQK393223:PQK393516 QAG393223:QAG393516 QKC393223:QKC393516 QTY393223:QTY393516 RDU393223:RDU393516 RNQ393223:RNQ393516 RXM393223:RXM393516 SHI393223:SHI393516 SRE393223:SRE393516 TBA393223:TBA393516 TKW393223:TKW393516 TUS393223:TUS393516 UEO393223:UEO393516 UOK393223:UOK393516 UYG393223:UYG393516 VIC393223:VIC393516 VRY393223:VRY393516 WBU393223:WBU393516 WLQ393223:WLQ393516 WVM393223:WVM393516 E458759:E459052 JA458759:JA459052 SW458759:SW459052 ACS458759:ACS459052 AMO458759:AMO459052 AWK458759:AWK459052 BGG458759:BGG459052 BQC458759:BQC459052 BZY458759:BZY459052 CJU458759:CJU459052 CTQ458759:CTQ459052 DDM458759:DDM459052 DNI458759:DNI459052 DXE458759:DXE459052 EHA458759:EHA459052 EQW458759:EQW459052 FAS458759:FAS459052 FKO458759:FKO459052 FUK458759:FUK459052 GEG458759:GEG459052 GOC458759:GOC459052 GXY458759:GXY459052 HHU458759:HHU459052 HRQ458759:HRQ459052 IBM458759:IBM459052 ILI458759:ILI459052 IVE458759:IVE459052 JFA458759:JFA459052 JOW458759:JOW459052 JYS458759:JYS459052 KIO458759:KIO459052 KSK458759:KSK459052 LCG458759:LCG459052 LMC458759:LMC459052 LVY458759:LVY459052 MFU458759:MFU459052 MPQ458759:MPQ459052 MZM458759:MZM459052 NJI458759:NJI459052 NTE458759:NTE459052 ODA458759:ODA459052 OMW458759:OMW459052 OWS458759:OWS459052 PGO458759:PGO459052 PQK458759:PQK459052 QAG458759:QAG459052 QKC458759:QKC459052 QTY458759:QTY459052 RDU458759:RDU459052 RNQ458759:RNQ459052 RXM458759:RXM459052 SHI458759:SHI459052 SRE458759:SRE459052 TBA458759:TBA459052 TKW458759:TKW459052 TUS458759:TUS459052 UEO458759:UEO459052 UOK458759:UOK459052 UYG458759:UYG459052 VIC458759:VIC459052 VRY458759:VRY459052 WBU458759:WBU459052 WLQ458759:WLQ459052 WVM458759:WVM459052 E524295:E524588 JA524295:JA524588 SW524295:SW524588 ACS524295:ACS524588 AMO524295:AMO524588 AWK524295:AWK524588 BGG524295:BGG524588 BQC524295:BQC524588 BZY524295:BZY524588 CJU524295:CJU524588 CTQ524295:CTQ524588 DDM524295:DDM524588 DNI524295:DNI524588 DXE524295:DXE524588 EHA524295:EHA524588 EQW524295:EQW524588 FAS524295:FAS524588 FKO524295:FKO524588 FUK524295:FUK524588 GEG524295:GEG524588 GOC524295:GOC524588 GXY524295:GXY524588 HHU524295:HHU524588 HRQ524295:HRQ524588 IBM524295:IBM524588 ILI524295:ILI524588 IVE524295:IVE524588 JFA524295:JFA524588 JOW524295:JOW524588 JYS524295:JYS524588 KIO524295:KIO524588 KSK524295:KSK524588 LCG524295:LCG524588 LMC524295:LMC524588 LVY524295:LVY524588 MFU524295:MFU524588 MPQ524295:MPQ524588 MZM524295:MZM524588 NJI524295:NJI524588 NTE524295:NTE524588 ODA524295:ODA524588 OMW524295:OMW524588 OWS524295:OWS524588 PGO524295:PGO524588 PQK524295:PQK524588 QAG524295:QAG524588 QKC524295:QKC524588 QTY524295:QTY524588 RDU524295:RDU524588 RNQ524295:RNQ524588 RXM524295:RXM524588 SHI524295:SHI524588 SRE524295:SRE524588 TBA524295:TBA524588 TKW524295:TKW524588 TUS524295:TUS524588 UEO524295:UEO524588 UOK524295:UOK524588 UYG524295:UYG524588 VIC524295:VIC524588 VRY524295:VRY524588 WBU524295:WBU524588 WLQ524295:WLQ524588 WVM524295:WVM524588 E589831:E590124 JA589831:JA590124 SW589831:SW590124 ACS589831:ACS590124 AMO589831:AMO590124 AWK589831:AWK590124 BGG589831:BGG590124 BQC589831:BQC590124 BZY589831:BZY590124 CJU589831:CJU590124 CTQ589831:CTQ590124 DDM589831:DDM590124 DNI589831:DNI590124 DXE589831:DXE590124 EHA589831:EHA590124 EQW589831:EQW590124 FAS589831:FAS590124 FKO589831:FKO590124 FUK589831:FUK590124 GEG589831:GEG590124 GOC589831:GOC590124 GXY589831:GXY590124 HHU589831:HHU590124 HRQ589831:HRQ590124 IBM589831:IBM590124 ILI589831:ILI590124 IVE589831:IVE590124 JFA589831:JFA590124 JOW589831:JOW590124 JYS589831:JYS590124 KIO589831:KIO590124 KSK589831:KSK590124 LCG589831:LCG590124 LMC589831:LMC590124 LVY589831:LVY590124 MFU589831:MFU590124 MPQ589831:MPQ590124 MZM589831:MZM590124 NJI589831:NJI590124 NTE589831:NTE590124 ODA589831:ODA590124 OMW589831:OMW590124 OWS589831:OWS590124 PGO589831:PGO590124 PQK589831:PQK590124 QAG589831:QAG590124 QKC589831:QKC590124 QTY589831:QTY590124 RDU589831:RDU590124 RNQ589831:RNQ590124 RXM589831:RXM590124 SHI589831:SHI590124 SRE589831:SRE590124 TBA589831:TBA590124 TKW589831:TKW590124 TUS589831:TUS590124 UEO589831:UEO590124 UOK589831:UOK590124 UYG589831:UYG590124 VIC589831:VIC590124 VRY589831:VRY590124 WBU589831:WBU590124 WLQ589831:WLQ590124 WVM589831:WVM590124 E655367:E655660 JA655367:JA655660 SW655367:SW655660 ACS655367:ACS655660 AMO655367:AMO655660 AWK655367:AWK655660 BGG655367:BGG655660 BQC655367:BQC655660 BZY655367:BZY655660 CJU655367:CJU655660 CTQ655367:CTQ655660 DDM655367:DDM655660 DNI655367:DNI655660 DXE655367:DXE655660 EHA655367:EHA655660 EQW655367:EQW655660 FAS655367:FAS655660 FKO655367:FKO655660 FUK655367:FUK655660 GEG655367:GEG655660 GOC655367:GOC655660 GXY655367:GXY655660 HHU655367:HHU655660 HRQ655367:HRQ655660 IBM655367:IBM655660 ILI655367:ILI655660 IVE655367:IVE655660 JFA655367:JFA655660 JOW655367:JOW655660 JYS655367:JYS655660 KIO655367:KIO655660 KSK655367:KSK655660 LCG655367:LCG655660 LMC655367:LMC655660 LVY655367:LVY655660 MFU655367:MFU655660 MPQ655367:MPQ655660 MZM655367:MZM655660 NJI655367:NJI655660 NTE655367:NTE655660 ODA655367:ODA655660 OMW655367:OMW655660 OWS655367:OWS655660 PGO655367:PGO655660 PQK655367:PQK655660 QAG655367:QAG655660 QKC655367:QKC655660 QTY655367:QTY655660 RDU655367:RDU655660 RNQ655367:RNQ655660 RXM655367:RXM655660 SHI655367:SHI655660 SRE655367:SRE655660 TBA655367:TBA655660 TKW655367:TKW655660 TUS655367:TUS655660 UEO655367:UEO655660 UOK655367:UOK655660 UYG655367:UYG655660 VIC655367:VIC655660 VRY655367:VRY655660 WBU655367:WBU655660 WLQ655367:WLQ655660 WVM655367:WVM655660 E720903:E721196 JA720903:JA721196 SW720903:SW721196 ACS720903:ACS721196 AMO720903:AMO721196 AWK720903:AWK721196 BGG720903:BGG721196 BQC720903:BQC721196 BZY720903:BZY721196 CJU720903:CJU721196 CTQ720903:CTQ721196 DDM720903:DDM721196 DNI720903:DNI721196 DXE720903:DXE721196 EHA720903:EHA721196 EQW720903:EQW721196 FAS720903:FAS721196 FKO720903:FKO721196 FUK720903:FUK721196 GEG720903:GEG721196 GOC720903:GOC721196 GXY720903:GXY721196 HHU720903:HHU721196 HRQ720903:HRQ721196 IBM720903:IBM721196 ILI720903:ILI721196 IVE720903:IVE721196 JFA720903:JFA721196 JOW720903:JOW721196 JYS720903:JYS721196 KIO720903:KIO721196 KSK720903:KSK721196 LCG720903:LCG721196 LMC720903:LMC721196 LVY720903:LVY721196 MFU720903:MFU721196 MPQ720903:MPQ721196 MZM720903:MZM721196 NJI720903:NJI721196 NTE720903:NTE721196 ODA720903:ODA721196 OMW720903:OMW721196 OWS720903:OWS721196 PGO720903:PGO721196 PQK720903:PQK721196 QAG720903:QAG721196 QKC720903:QKC721196 QTY720903:QTY721196 RDU720903:RDU721196 RNQ720903:RNQ721196 RXM720903:RXM721196 SHI720903:SHI721196 SRE720903:SRE721196 TBA720903:TBA721196 TKW720903:TKW721196 TUS720903:TUS721196 UEO720903:UEO721196 UOK720903:UOK721196 UYG720903:UYG721196 VIC720903:VIC721196 VRY720903:VRY721196 WBU720903:WBU721196 WLQ720903:WLQ721196 WVM720903:WVM721196 E786439:E786732 JA786439:JA786732 SW786439:SW786732 ACS786439:ACS786732 AMO786439:AMO786732 AWK786439:AWK786732 BGG786439:BGG786732 BQC786439:BQC786732 BZY786439:BZY786732 CJU786439:CJU786732 CTQ786439:CTQ786732 DDM786439:DDM786732 DNI786439:DNI786732 DXE786439:DXE786732 EHA786439:EHA786732 EQW786439:EQW786732 FAS786439:FAS786732 FKO786439:FKO786732 FUK786439:FUK786732 GEG786439:GEG786732 GOC786439:GOC786732 GXY786439:GXY786732 HHU786439:HHU786732 HRQ786439:HRQ786732 IBM786439:IBM786732 ILI786439:ILI786732 IVE786439:IVE786732 JFA786439:JFA786732 JOW786439:JOW786732 JYS786439:JYS786732 KIO786439:KIO786732 KSK786439:KSK786732 LCG786439:LCG786732 LMC786439:LMC786732 LVY786439:LVY786732 MFU786439:MFU786732 MPQ786439:MPQ786732 MZM786439:MZM786732 NJI786439:NJI786732 NTE786439:NTE786732 ODA786439:ODA786732 OMW786439:OMW786732 OWS786439:OWS786732 PGO786439:PGO786732 PQK786439:PQK786732 QAG786439:QAG786732 QKC786439:QKC786732 QTY786439:QTY786732 RDU786439:RDU786732 RNQ786439:RNQ786732 RXM786439:RXM786732 SHI786439:SHI786732 SRE786439:SRE786732 TBA786439:TBA786732 TKW786439:TKW786732 TUS786439:TUS786732 UEO786439:UEO786732 UOK786439:UOK786732 UYG786439:UYG786732 VIC786439:VIC786732 VRY786439:VRY786732 WBU786439:WBU786732 WLQ786439:WLQ786732 WVM786439:WVM786732 E851975:E852268 JA851975:JA852268 SW851975:SW852268 ACS851975:ACS852268 AMO851975:AMO852268 AWK851975:AWK852268 BGG851975:BGG852268 BQC851975:BQC852268 BZY851975:BZY852268 CJU851975:CJU852268 CTQ851975:CTQ852268 DDM851975:DDM852268 DNI851975:DNI852268 DXE851975:DXE852268 EHA851975:EHA852268 EQW851975:EQW852268 FAS851975:FAS852268 FKO851975:FKO852268 FUK851975:FUK852268 GEG851975:GEG852268 GOC851975:GOC852268 GXY851975:GXY852268 HHU851975:HHU852268 HRQ851975:HRQ852268 IBM851975:IBM852268 ILI851975:ILI852268 IVE851975:IVE852268 JFA851975:JFA852268 JOW851975:JOW852268 JYS851975:JYS852268 KIO851975:KIO852268 KSK851975:KSK852268 LCG851975:LCG852268 LMC851975:LMC852268 LVY851975:LVY852268 MFU851975:MFU852268 MPQ851975:MPQ852268 MZM851975:MZM852268 NJI851975:NJI852268 NTE851975:NTE852268 ODA851975:ODA852268 OMW851975:OMW852268 OWS851975:OWS852268 PGO851975:PGO852268 PQK851975:PQK852268 QAG851975:QAG852268 QKC851975:QKC852268 QTY851975:QTY852268 RDU851975:RDU852268 RNQ851975:RNQ852268 RXM851975:RXM852268 SHI851975:SHI852268 SRE851975:SRE852268 TBA851975:TBA852268 TKW851975:TKW852268 TUS851975:TUS852268 UEO851975:UEO852268 UOK851975:UOK852268 UYG851975:UYG852268 VIC851975:VIC852268 VRY851975:VRY852268 WBU851975:WBU852268 WLQ851975:WLQ852268 WVM851975:WVM852268 E917511:E917804 JA917511:JA917804 SW917511:SW917804 ACS917511:ACS917804 AMO917511:AMO917804 AWK917511:AWK917804 BGG917511:BGG917804 BQC917511:BQC917804 BZY917511:BZY917804 CJU917511:CJU917804 CTQ917511:CTQ917804 DDM917511:DDM917804 DNI917511:DNI917804 DXE917511:DXE917804 EHA917511:EHA917804 EQW917511:EQW917804 FAS917511:FAS917804 FKO917511:FKO917804 FUK917511:FUK917804 GEG917511:GEG917804 GOC917511:GOC917804 GXY917511:GXY917804 HHU917511:HHU917804 HRQ917511:HRQ917804 IBM917511:IBM917804 ILI917511:ILI917804 IVE917511:IVE917804 JFA917511:JFA917804 JOW917511:JOW917804 JYS917511:JYS917804 KIO917511:KIO917804 KSK917511:KSK917804 LCG917511:LCG917804 LMC917511:LMC917804 LVY917511:LVY917804 MFU917511:MFU917804 MPQ917511:MPQ917804 MZM917511:MZM917804 NJI917511:NJI917804 NTE917511:NTE917804 ODA917511:ODA917804 OMW917511:OMW917804 OWS917511:OWS917804 PGO917511:PGO917804 PQK917511:PQK917804 QAG917511:QAG917804 QKC917511:QKC917804 QTY917511:QTY917804 RDU917511:RDU917804 RNQ917511:RNQ917804 RXM917511:RXM917804 SHI917511:SHI917804 SRE917511:SRE917804 TBA917511:TBA917804 TKW917511:TKW917804 TUS917511:TUS917804 UEO917511:UEO917804 UOK917511:UOK917804 UYG917511:UYG917804 VIC917511:VIC917804 VRY917511:VRY917804 WBU917511:WBU917804 WLQ917511:WLQ917804 WVM917511:WVM917804 E983047:E983340 JA983047:JA983340 SW983047:SW983340 ACS983047:ACS983340 AMO983047:AMO983340 AWK983047:AWK983340 BGG983047:BGG983340 BQC983047:BQC983340 BZY983047:BZY983340 CJU983047:CJU983340 CTQ983047:CTQ983340 DDM983047:DDM983340 DNI983047:DNI983340 DXE983047:DXE983340 EHA983047:EHA983340 EQW983047:EQW983340 FAS983047:FAS983340 FKO983047:FKO983340 FUK983047:FUK983340 GEG983047:GEG983340 GOC983047:GOC983340 GXY983047:GXY983340 HHU983047:HHU983340 HRQ983047:HRQ983340 IBM983047:IBM983340 ILI983047:ILI983340 IVE983047:IVE983340 JFA983047:JFA983340 JOW983047:JOW983340 JYS983047:JYS983340 KIO983047:KIO983340 KSK983047:KSK983340 LCG983047:LCG983340 LMC983047:LMC983340 LVY983047:LVY983340 MFU983047:MFU983340 MPQ983047:MPQ983340 MZM983047:MZM983340 NJI983047:NJI983340 NTE983047:NTE983340 ODA983047:ODA983340 OMW983047:OMW983340 OWS983047:OWS983340 PGO983047:PGO983340 PQK983047:PQK983340 QAG983047:QAG983340 QKC983047:QKC983340 QTY983047:QTY983340 RDU983047:RDU983340 RNQ983047:RNQ983340 RXM983047:RXM983340 SHI983047:SHI983340 SRE983047:SRE983340 TBA983047:TBA983340 TKW983047:TKW983340 TUS983047:TUS983340 UEO983047:UEO983340 UOK983047:UOK983340 UYG983047:UYG983340 VIC983047:VIC983340 VRY983047:VRY983340 WBU983047:WBU983340 WLQ983047:WLQ983340 WVM983047:WVM983340" xr:uid="{9B3050F1-26CB-4523-86F8-8D5E2AA50CDD}"/>
    <dataValidation allowBlank="1" showInputMessage="1" showErrorMessage="1" prompt="Inserire la denominazione della struttura sede del servizio" sqref="C7:C300 IY7:IY300 SU7:SU300 ACQ7:ACQ300 AMM7:AMM300 AWI7:AWI300 BGE7:BGE300 BQA7:BQA300 BZW7:BZW300 CJS7:CJS300 CTO7:CTO300 DDK7:DDK300 DNG7:DNG300 DXC7:DXC300 EGY7:EGY300 EQU7:EQU300 FAQ7:FAQ300 FKM7:FKM300 FUI7:FUI300 GEE7:GEE300 GOA7:GOA300 GXW7:GXW300 HHS7:HHS300 HRO7:HRO300 IBK7:IBK300 ILG7:ILG300 IVC7:IVC300 JEY7:JEY300 JOU7:JOU300 JYQ7:JYQ300 KIM7:KIM300 KSI7:KSI300 LCE7:LCE300 LMA7:LMA300 LVW7:LVW300 MFS7:MFS300 MPO7:MPO300 MZK7:MZK300 NJG7:NJG300 NTC7:NTC300 OCY7:OCY300 OMU7:OMU300 OWQ7:OWQ300 PGM7:PGM300 PQI7:PQI300 QAE7:QAE300 QKA7:QKA300 QTW7:QTW300 RDS7:RDS300 RNO7:RNO300 RXK7:RXK300 SHG7:SHG300 SRC7:SRC300 TAY7:TAY300 TKU7:TKU300 TUQ7:TUQ300 UEM7:UEM300 UOI7:UOI300 UYE7:UYE300 VIA7:VIA300 VRW7:VRW300 WBS7:WBS300 WLO7:WLO300 WVK7:WVK300 C65543:C65836 IY65543:IY65836 SU65543:SU65836 ACQ65543:ACQ65836 AMM65543:AMM65836 AWI65543:AWI65836 BGE65543:BGE65836 BQA65543:BQA65836 BZW65543:BZW65836 CJS65543:CJS65836 CTO65543:CTO65836 DDK65543:DDK65836 DNG65543:DNG65836 DXC65543:DXC65836 EGY65543:EGY65836 EQU65543:EQU65836 FAQ65543:FAQ65836 FKM65543:FKM65836 FUI65543:FUI65836 GEE65543:GEE65836 GOA65543:GOA65836 GXW65543:GXW65836 HHS65543:HHS65836 HRO65543:HRO65836 IBK65543:IBK65836 ILG65543:ILG65836 IVC65543:IVC65836 JEY65543:JEY65836 JOU65543:JOU65836 JYQ65543:JYQ65836 KIM65543:KIM65836 KSI65543:KSI65836 LCE65543:LCE65836 LMA65543:LMA65836 LVW65543:LVW65836 MFS65543:MFS65836 MPO65543:MPO65836 MZK65543:MZK65836 NJG65543:NJG65836 NTC65543:NTC65836 OCY65543:OCY65836 OMU65543:OMU65836 OWQ65543:OWQ65836 PGM65543:PGM65836 PQI65543:PQI65836 QAE65543:QAE65836 QKA65543:QKA65836 QTW65543:QTW65836 RDS65543:RDS65836 RNO65543:RNO65836 RXK65543:RXK65836 SHG65543:SHG65836 SRC65543:SRC65836 TAY65543:TAY65836 TKU65543:TKU65836 TUQ65543:TUQ65836 UEM65543:UEM65836 UOI65543:UOI65836 UYE65543:UYE65836 VIA65543:VIA65836 VRW65543:VRW65836 WBS65543:WBS65836 WLO65543:WLO65836 WVK65543:WVK65836 C131079:C131372 IY131079:IY131372 SU131079:SU131372 ACQ131079:ACQ131372 AMM131079:AMM131372 AWI131079:AWI131372 BGE131079:BGE131372 BQA131079:BQA131372 BZW131079:BZW131372 CJS131079:CJS131372 CTO131079:CTO131372 DDK131079:DDK131372 DNG131079:DNG131372 DXC131079:DXC131372 EGY131079:EGY131372 EQU131079:EQU131372 FAQ131079:FAQ131372 FKM131079:FKM131372 FUI131079:FUI131372 GEE131079:GEE131372 GOA131079:GOA131372 GXW131079:GXW131372 HHS131079:HHS131372 HRO131079:HRO131372 IBK131079:IBK131372 ILG131079:ILG131372 IVC131079:IVC131372 JEY131079:JEY131372 JOU131079:JOU131372 JYQ131079:JYQ131372 KIM131079:KIM131372 KSI131079:KSI131372 LCE131079:LCE131372 LMA131079:LMA131372 LVW131079:LVW131372 MFS131079:MFS131372 MPO131079:MPO131372 MZK131079:MZK131372 NJG131079:NJG131372 NTC131079:NTC131372 OCY131079:OCY131372 OMU131079:OMU131372 OWQ131079:OWQ131372 PGM131079:PGM131372 PQI131079:PQI131372 QAE131079:QAE131372 QKA131079:QKA131372 QTW131079:QTW131372 RDS131079:RDS131372 RNO131079:RNO131372 RXK131079:RXK131372 SHG131079:SHG131372 SRC131079:SRC131372 TAY131079:TAY131372 TKU131079:TKU131372 TUQ131079:TUQ131372 UEM131079:UEM131372 UOI131079:UOI131372 UYE131079:UYE131372 VIA131079:VIA131372 VRW131079:VRW131372 WBS131079:WBS131372 WLO131079:WLO131372 WVK131079:WVK131372 C196615:C196908 IY196615:IY196908 SU196615:SU196908 ACQ196615:ACQ196908 AMM196615:AMM196908 AWI196615:AWI196908 BGE196615:BGE196908 BQA196615:BQA196908 BZW196615:BZW196908 CJS196615:CJS196908 CTO196615:CTO196908 DDK196615:DDK196908 DNG196615:DNG196908 DXC196615:DXC196908 EGY196615:EGY196908 EQU196615:EQU196908 FAQ196615:FAQ196908 FKM196615:FKM196908 FUI196615:FUI196908 GEE196615:GEE196908 GOA196615:GOA196908 GXW196615:GXW196908 HHS196615:HHS196908 HRO196615:HRO196908 IBK196615:IBK196908 ILG196615:ILG196908 IVC196615:IVC196908 JEY196615:JEY196908 JOU196615:JOU196908 JYQ196615:JYQ196908 KIM196615:KIM196908 KSI196615:KSI196908 LCE196615:LCE196908 LMA196615:LMA196908 LVW196615:LVW196908 MFS196615:MFS196908 MPO196615:MPO196908 MZK196615:MZK196908 NJG196615:NJG196908 NTC196615:NTC196908 OCY196615:OCY196908 OMU196615:OMU196908 OWQ196615:OWQ196908 PGM196615:PGM196908 PQI196615:PQI196908 QAE196615:QAE196908 QKA196615:QKA196908 QTW196615:QTW196908 RDS196615:RDS196908 RNO196615:RNO196908 RXK196615:RXK196908 SHG196615:SHG196908 SRC196615:SRC196908 TAY196615:TAY196908 TKU196615:TKU196908 TUQ196615:TUQ196908 UEM196615:UEM196908 UOI196615:UOI196908 UYE196615:UYE196908 VIA196615:VIA196908 VRW196615:VRW196908 WBS196615:WBS196908 WLO196615:WLO196908 WVK196615:WVK196908 C262151:C262444 IY262151:IY262444 SU262151:SU262444 ACQ262151:ACQ262444 AMM262151:AMM262444 AWI262151:AWI262444 BGE262151:BGE262444 BQA262151:BQA262444 BZW262151:BZW262444 CJS262151:CJS262444 CTO262151:CTO262444 DDK262151:DDK262444 DNG262151:DNG262444 DXC262151:DXC262444 EGY262151:EGY262444 EQU262151:EQU262444 FAQ262151:FAQ262444 FKM262151:FKM262444 FUI262151:FUI262444 GEE262151:GEE262444 GOA262151:GOA262444 GXW262151:GXW262444 HHS262151:HHS262444 HRO262151:HRO262444 IBK262151:IBK262444 ILG262151:ILG262444 IVC262151:IVC262444 JEY262151:JEY262444 JOU262151:JOU262444 JYQ262151:JYQ262444 KIM262151:KIM262444 KSI262151:KSI262444 LCE262151:LCE262444 LMA262151:LMA262444 LVW262151:LVW262444 MFS262151:MFS262444 MPO262151:MPO262444 MZK262151:MZK262444 NJG262151:NJG262444 NTC262151:NTC262444 OCY262151:OCY262444 OMU262151:OMU262444 OWQ262151:OWQ262444 PGM262151:PGM262444 PQI262151:PQI262444 QAE262151:QAE262444 QKA262151:QKA262444 QTW262151:QTW262444 RDS262151:RDS262444 RNO262151:RNO262444 RXK262151:RXK262444 SHG262151:SHG262444 SRC262151:SRC262444 TAY262151:TAY262444 TKU262151:TKU262444 TUQ262151:TUQ262444 UEM262151:UEM262444 UOI262151:UOI262444 UYE262151:UYE262444 VIA262151:VIA262444 VRW262151:VRW262444 WBS262151:WBS262444 WLO262151:WLO262444 WVK262151:WVK262444 C327687:C327980 IY327687:IY327980 SU327687:SU327980 ACQ327687:ACQ327980 AMM327687:AMM327980 AWI327687:AWI327980 BGE327687:BGE327980 BQA327687:BQA327980 BZW327687:BZW327980 CJS327687:CJS327980 CTO327687:CTO327980 DDK327687:DDK327980 DNG327687:DNG327980 DXC327687:DXC327980 EGY327687:EGY327980 EQU327687:EQU327980 FAQ327687:FAQ327980 FKM327687:FKM327980 FUI327687:FUI327980 GEE327687:GEE327980 GOA327687:GOA327980 GXW327687:GXW327980 HHS327687:HHS327980 HRO327687:HRO327980 IBK327687:IBK327980 ILG327687:ILG327980 IVC327687:IVC327980 JEY327687:JEY327980 JOU327687:JOU327980 JYQ327687:JYQ327980 KIM327687:KIM327980 KSI327687:KSI327980 LCE327687:LCE327980 LMA327687:LMA327980 LVW327687:LVW327980 MFS327687:MFS327980 MPO327687:MPO327980 MZK327687:MZK327980 NJG327687:NJG327980 NTC327687:NTC327980 OCY327687:OCY327980 OMU327687:OMU327980 OWQ327687:OWQ327980 PGM327687:PGM327980 PQI327687:PQI327980 QAE327687:QAE327980 QKA327687:QKA327980 QTW327687:QTW327980 RDS327687:RDS327980 RNO327687:RNO327980 RXK327687:RXK327980 SHG327687:SHG327980 SRC327687:SRC327980 TAY327687:TAY327980 TKU327687:TKU327980 TUQ327687:TUQ327980 UEM327687:UEM327980 UOI327687:UOI327980 UYE327687:UYE327980 VIA327687:VIA327980 VRW327687:VRW327980 WBS327687:WBS327980 WLO327687:WLO327980 WVK327687:WVK327980 C393223:C393516 IY393223:IY393516 SU393223:SU393516 ACQ393223:ACQ393516 AMM393223:AMM393516 AWI393223:AWI393516 BGE393223:BGE393516 BQA393223:BQA393516 BZW393223:BZW393516 CJS393223:CJS393516 CTO393223:CTO393516 DDK393223:DDK393516 DNG393223:DNG393516 DXC393223:DXC393516 EGY393223:EGY393516 EQU393223:EQU393516 FAQ393223:FAQ393516 FKM393223:FKM393516 FUI393223:FUI393516 GEE393223:GEE393516 GOA393223:GOA393516 GXW393223:GXW393516 HHS393223:HHS393516 HRO393223:HRO393516 IBK393223:IBK393516 ILG393223:ILG393516 IVC393223:IVC393516 JEY393223:JEY393516 JOU393223:JOU393516 JYQ393223:JYQ393516 KIM393223:KIM393516 KSI393223:KSI393516 LCE393223:LCE393516 LMA393223:LMA393516 LVW393223:LVW393516 MFS393223:MFS393516 MPO393223:MPO393516 MZK393223:MZK393516 NJG393223:NJG393516 NTC393223:NTC393516 OCY393223:OCY393516 OMU393223:OMU393516 OWQ393223:OWQ393516 PGM393223:PGM393516 PQI393223:PQI393516 QAE393223:QAE393516 QKA393223:QKA393516 QTW393223:QTW393516 RDS393223:RDS393516 RNO393223:RNO393516 RXK393223:RXK393516 SHG393223:SHG393516 SRC393223:SRC393516 TAY393223:TAY393516 TKU393223:TKU393516 TUQ393223:TUQ393516 UEM393223:UEM393516 UOI393223:UOI393516 UYE393223:UYE393516 VIA393223:VIA393516 VRW393223:VRW393516 WBS393223:WBS393516 WLO393223:WLO393516 WVK393223:WVK393516 C458759:C459052 IY458759:IY459052 SU458759:SU459052 ACQ458759:ACQ459052 AMM458759:AMM459052 AWI458759:AWI459052 BGE458759:BGE459052 BQA458759:BQA459052 BZW458759:BZW459052 CJS458759:CJS459052 CTO458759:CTO459052 DDK458759:DDK459052 DNG458759:DNG459052 DXC458759:DXC459052 EGY458759:EGY459052 EQU458759:EQU459052 FAQ458759:FAQ459052 FKM458759:FKM459052 FUI458759:FUI459052 GEE458759:GEE459052 GOA458759:GOA459052 GXW458759:GXW459052 HHS458759:HHS459052 HRO458759:HRO459052 IBK458759:IBK459052 ILG458759:ILG459052 IVC458759:IVC459052 JEY458759:JEY459052 JOU458759:JOU459052 JYQ458759:JYQ459052 KIM458759:KIM459052 KSI458759:KSI459052 LCE458759:LCE459052 LMA458759:LMA459052 LVW458759:LVW459052 MFS458759:MFS459052 MPO458759:MPO459052 MZK458759:MZK459052 NJG458759:NJG459052 NTC458759:NTC459052 OCY458759:OCY459052 OMU458759:OMU459052 OWQ458759:OWQ459052 PGM458759:PGM459052 PQI458759:PQI459052 QAE458759:QAE459052 QKA458759:QKA459052 QTW458759:QTW459052 RDS458759:RDS459052 RNO458759:RNO459052 RXK458759:RXK459052 SHG458759:SHG459052 SRC458759:SRC459052 TAY458759:TAY459052 TKU458759:TKU459052 TUQ458759:TUQ459052 UEM458759:UEM459052 UOI458759:UOI459052 UYE458759:UYE459052 VIA458759:VIA459052 VRW458759:VRW459052 WBS458759:WBS459052 WLO458759:WLO459052 WVK458759:WVK459052 C524295:C524588 IY524295:IY524588 SU524295:SU524588 ACQ524295:ACQ524588 AMM524295:AMM524588 AWI524295:AWI524588 BGE524295:BGE524588 BQA524295:BQA524588 BZW524295:BZW524588 CJS524295:CJS524588 CTO524295:CTO524588 DDK524295:DDK524588 DNG524295:DNG524588 DXC524295:DXC524588 EGY524295:EGY524588 EQU524295:EQU524588 FAQ524295:FAQ524588 FKM524295:FKM524588 FUI524295:FUI524588 GEE524295:GEE524588 GOA524295:GOA524588 GXW524295:GXW524588 HHS524295:HHS524588 HRO524295:HRO524588 IBK524295:IBK524588 ILG524295:ILG524588 IVC524295:IVC524588 JEY524295:JEY524588 JOU524295:JOU524588 JYQ524295:JYQ524588 KIM524295:KIM524588 KSI524295:KSI524588 LCE524295:LCE524588 LMA524295:LMA524588 LVW524295:LVW524588 MFS524295:MFS524588 MPO524295:MPO524588 MZK524295:MZK524588 NJG524295:NJG524588 NTC524295:NTC524588 OCY524295:OCY524588 OMU524295:OMU524588 OWQ524295:OWQ524588 PGM524295:PGM524588 PQI524295:PQI524588 QAE524295:QAE524588 QKA524295:QKA524588 QTW524295:QTW524588 RDS524295:RDS524588 RNO524295:RNO524588 RXK524295:RXK524588 SHG524295:SHG524588 SRC524295:SRC524588 TAY524295:TAY524588 TKU524295:TKU524588 TUQ524295:TUQ524588 UEM524295:UEM524588 UOI524295:UOI524588 UYE524295:UYE524588 VIA524295:VIA524588 VRW524295:VRW524588 WBS524295:WBS524588 WLO524295:WLO524588 WVK524295:WVK524588 C589831:C590124 IY589831:IY590124 SU589831:SU590124 ACQ589831:ACQ590124 AMM589831:AMM590124 AWI589831:AWI590124 BGE589831:BGE590124 BQA589831:BQA590124 BZW589831:BZW590124 CJS589831:CJS590124 CTO589831:CTO590124 DDK589831:DDK590124 DNG589831:DNG590124 DXC589831:DXC590124 EGY589831:EGY590124 EQU589831:EQU590124 FAQ589831:FAQ590124 FKM589831:FKM590124 FUI589831:FUI590124 GEE589831:GEE590124 GOA589831:GOA590124 GXW589831:GXW590124 HHS589831:HHS590124 HRO589831:HRO590124 IBK589831:IBK590124 ILG589831:ILG590124 IVC589831:IVC590124 JEY589831:JEY590124 JOU589831:JOU590124 JYQ589831:JYQ590124 KIM589831:KIM590124 KSI589831:KSI590124 LCE589831:LCE590124 LMA589831:LMA590124 LVW589831:LVW590124 MFS589831:MFS590124 MPO589831:MPO590124 MZK589831:MZK590124 NJG589831:NJG590124 NTC589831:NTC590124 OCY589831:OCY590124 OMU589831:OMU590124 OWQ589831:OWQ590124 PGM589831:PGM590124 PQI589831:PQI590124 QAE589831:QAE590124 QKA589831:QKA590124 QTW589831:QTW590124 RDS589831:RDS590124 RNO589831:RNO590124 RXK589831:RXK590124 SHG589831:SHG590124 SRC589831:SRC590124 TAY589831:TAY590124 TKU589831:TKU590124 TUQ589831:TUQ590124 UEM589831:UEM590124 UOI589831:UOI590124 UYE589831:UYE590124 VIA589831:VIA590124 VRW589831:VRW590124 WBS589831:WBS590124 WLO589831:WLO590124 WVK589831:WVK590124 C655367:C655660 IY655367:IY655660 SU655367:SU655660 ACQ655367:ACQ655660 AMM655367:AMM655660 AWI655367:AWI655660 BGE655367:BGE655660 BQA655367:BQA655660 BZW655367:BZW655660 CJS655367:CJS655660 CTO655367:CTO655660 DDK655367:DDK655660 DNG655367:DNG655660 DXC655367:DXC655660 EGY655367:EGY655660 EQU655367:EQU655660 FAQ655367:FAQ655660 FKM655367:FKM655660 FUI655367:FUI655660 GEE655367:GEE655660 GOA655367:GOA655660 GXW655367:GXW655660 HHS655367:HHS655660 HRO655367:HRO655660 IBK655367:IBK655660 ILG655367:ILG655660 IVC655367:IVC655660 JEY655367:JEY655660 JOU655367:JOU655660 JYQ655367:JYQ655660 KIM655367:KIM655660 KSI655367:KSI655660 LCE655367:LCE655660 LMA655367:LMA655660 LVW655367:LVW655660 MFS655367:MFS655660 MPO655367:MPO655660 MZK655367:MZK655660 NJG655367:NJG655660 NTC655367:NTC655660 OCY655367:OCY655660 OMU655367:OMU655660 OWQ655367:OWQ655660 PGM655367:PGM655660 PQI655367:PQI655660 QAE655367:QAE655660 QKA655367:QKA655660 QTW655367:QTW655660 RDS655367:RDS655660 RNO655367:RNO655660 RXK655367:RXK655660 SHG655367:SHG655660 SRC655367:SRC655660 TAY655367:TAY655660 TKU655367:TKU655660 TUQ655367:TUQ655660 UEM655367:UEM655660 UOI655367:UOI655660 UYE655367:UYE655660 VIA655367:VIA655660 VRW655367:VRW655660 WBS655367:WBS655660 WLO655367:WLO655660 WVK655367:WVK655660 C720903:C721196 IY720903:IY721196 SU720903:SU721196 ACQ720903:ACQ721196 AMM720903:AMM721196 AWI720903:AWI721196 BGE720903:BGE721196 BQA720903:BQA721196 BZW720903:BZW721196 CJS720903:CJS721196 CTO720903:CTO721196 DDK720903:DDK721196 DNG720903:DNG721196 DXC720903:DXC721196 EGY720903:EGY721196 EQU720903:EQU721196 FAQ720903:FAQ721196 FKM720903:FKM721196 FUI720903:FUI721196 GEE720903:GEE721196 GOA720903:GOA721196 GXW720903:GXW721196 HHS720903:HHS721196 HRO720903:HRO721196 IBK720903:IBK721196 ILG720903:ILG721196 IVC720903:IVC721196 JEY720903:JEY721196 JOU720903:JOU721196 JYQ720903:JYQ721196 KIM720903:KIM721196 KSI720903:KSI721196 LCE720903:LCE721196 LMA720903:LMA721196 LVW720903:LVW721196 MFS720903:MFS721196 MPO720903:MPO721196 MZK720903:MZK721196 NJG720903:NJG721196 NTC720903:NTC721196 OCY720903:OCY721196 OMU720903:OMU721196 OWQ720903:OWQ721196 PGM720903:PGM721196 PQI720903:PQI721196 QAE720903:QAE721196 QKA720903:QKA721196 QTW720903:QTW721196 RDS720903:RDS721196 RNO720903:RNO721196 RXK720903:RXK721196 SHG720903:SHG721196 SRC720903:SRC721196 TAY720903:TAY721196 TKU720903:TKU721196 TUQ720903:TUQ721196 UEM720903:UEM721196 UOI720903:UOI721196 UYE720903:UYE721196 VIA720903:VIA721196 VRW720903:VRW721196 WBS720903:WBS721196 WLO720903:WLO721196 WVK720903:WVK721196 C786439:C786732 IY786439:IY786732 SU786439:SU786732 ACQ786439:ACQ786732 AMM786439:AMM786732 AWI786439:AWI786732 BGE786439:BGE786732 BQA786439:BQA786732 BZW786439:BZW786732 CJS786439:CJS786732 CTO786439:CTO786732 DDK786439:DDK786732 DNG786439:DNG786732 DXC786439:DXC786732 EGY786439:EGY786732 EQU786439:EQU786732 FAQ786439:FAQ786732 FKM786439:FKM786732 FUI786439:FUI786732 GEE786439:GEE786732 GOA786439:GOA786732 GXW786439:GXW786732 HHS786439:HHS786732 HRO786439:HRO786732 IBK786439:IBK786732 ILG786439:ILG786732 IVC786439:IVC786732 JEY786439:JEY786732 JOU786439:JOU786732 JYQ786439:JYQ786732 KIM786439:KIM786732 KSI786439:KSI786732 LCE786439:LCE786732 LMA786439:LMA786732 LVW786439:LVW786732 MFS786439:MFS786732 MPO786439:MPO786732 MZK786439:MZK786732 NJG786439:NJG786732 NTC786439:NTC786732 OCY786439:OCY786732 OMU786439:OMU786732 OWQ786439:OWQ786732 PGM786439:PGM786732 PQI786439:PQI786732 QAE786439:QAE786732 QKA786439:QKA786732 QTW786439:QTW786732 RDS786439:RDS786732 RNO786439:RNO786732 RXK786439:RXK786732 SHG786439:SHG786732 SRC786439:SRC786732 TAY786439:TAY786732 TKU786439:TKU786732 TUQ786439:TUQ786732 UEM786439:UEM786732 UOI786439:UOI786732 UYE786439:UYE786732 VIA786439:VIA786732 VRW786439:VRW786732 WBS786439:WBS786732 WLO786439:WLO786732 WVK786439:WVK786732 C851975:C852268 IY851975:IY852268 SU851975:SU852268 ACQ851975:ACQ852268 AMM851975:AMM852268 AWI851975:AWI852268 BGE851975:BGE852268 BQA851975:BQA852268 BZW851975:BZW852268 CJS851975:CJS852268 CTO851975:CTO852268 DDK851975:DDK852268 DNG851975:DNG852268 DXC851975:DXC852268 EGY851975:EGY852268 EQU851975:EQU852268 FAQ851975:FAQ852268 FKM851975:FKM852268 FUI851975:FUI852268 GEE851975:GEE852268 GOA851975:GOA852268 GXW851975:GXW852268 HHS851975:HHS852268 HRO851975:HRO852268 IBK851975:IBK852268 ILG851975:ILG852268 IVC851975:IVC852268 JEY851975:JEY852268 JOU851975:JOU852268 JYQ851975:JYQ852268 KIM851975:KIM852268 KSI851975:KSI852268 LCE851975:LCE852268 LMA851975:LMA852268 LVW851975:LVW852268 MFS851975:MFS852268 MPO851975:MPO852268 MZK851975:MZK852268 NJG851975:NJG852268 NTC851975:NTC852268 OCY851975:OCY852268 OMU851975:OMU852268 OWQ851975:OWQ852268 PGM851975:PGM852268 PQI851975:PQI852268 QAE851975:QAE852268 QKA851975:QKA852268 QTW851975:QTW852268 RDS851975:RDS852268 RNO851975:RNO852268 RXK851975:RXK852268 SHG851975:SHG852268 SRC851975:SRC852268 TAY851975:TAY852268 TKU851975:TKU852268 TUQ851975:TUQ852268 UEM851975:UEM852268 UOI851975:UOI852268 UYE851975:UYE852268 VIA851975:VIA852268 VRW851975:VRW852268 WBS851975:WBS852268 WLO851975:WLO852268 WVK851975:WVK852268 C917511:C917804 IY917511:IY917804 SU917511:SU917804 ACQ917511:ACQ917804 AMM917511:AMM917804 AWI917511:AWI917804 BGE917511:BGE917804 BQA917511:BQA917804 BZW917511:BZW917804 CJS917511:CJS917804 CTO917511:CTO917804 DDK917511:DDK917804 DNG917511:DNG917804 DXC917511:DXC917804 EGY917511:EGY917804 EQU917511:EQU917804 FAQ917511:FAQ917804 FKM917511:FKM917804 FUI917511:FUI917804 GEE917511:GEE917804 GOA917511:GOA917804 GXW917511:GXW917804 HHS917511:HHS917804 HRO917511:HRO917804 IBK917511:IBK917804 ILG917511:ILG917804 IVC917511:IVC917804 JEY917511:JEY917804 JOU917511:JOU917804 JYQ917511:JYQ917804 KIM917511:KIM917804 KSI917511:KSI917804 LCE917511:LCE917804 LMA917511:LMA917804 LVW917511:LVW917804 MFS917511:MFS917804 MPO917511:MPO917804 MZK917511:MZK917804 NJG917511:NJG917804 NTC917511:NTC917804 OCY917511:OCY917804 OMU917511:OMU917804 OWQ917511:OWQ917804 PGM917511:PGM917804 PQI917511:PQI917804 QAE917511:QAE917804 QKA917511:QKA917804 QTW917511:QTW917804 RDS917511:RDS917804 RNO917511:RNO917804 RXK917511:RXK917804 SHG917511:SHG917804 SRC917511:SRC917804 TAY917511:TAY917804 TKU917511:TKU917804 TUQ917511:TUQ917804 UEM917511:UEM917804 UOI917511:UOI917804 UYE917511:UYE917804 VIA917511:VIA917804 VRW917511:VRW917804 WBS917511:WBS917804 WLO917511:WLO917804 WVK917511:WVK917804 C983047:C983340 IY983047:IY983340 SU983047:SU983340 ACQ983047:ACQ983340 AMM983047:AMM983340 AWI983047:AWI983340 BGE983047:BGE983340 BQA983047:BQA983340 BZW983047:BZW983340 CJS983047:CJS983340 CTO983047:CTO983340 DDK983047:DDK983340 DNG983047:DNG983340 DXC983047:DXC983340 EGY983047:EGY983340 EQU983047:EQU983340 FAQ983047:FAQ983340 FKM983047:FKM983340 FUI983047:FUI983340 GEE983047:GEE983340 GOA983047:GOA983340 GXW983047:GXW983340 HHS983047:HHS983340 HRO983047:HRO983340 IBK983047:IBK983340 ILG983047:ILG983340 IVC983047:IVC983340 JEY983047:JEY983340 JOU983047:JOU983340 JYQ983047:JYQ983340 KIM983047:KIM983340 KSI983047:KSI983340 LCE983047:LCE983340 LMA983047:LMA983340 LVW983047:LVW983340 MFS983047:MFS983340 MPO983047:MPO983340 MZK983047:MZK983340 NJG983047:NJG983340 NTC983047:NTC983340 OCY983047:OCY983340 OMU983047:OMU983340 OWQ983047:OWQ983340 PGM983047:PGM983340 PQI983047:PQI983340 QAE983047:QAE983340 QKA983047:QKA983340 QTW983047:QTW983340 RDS983047:RDS983340 RNO983047:RNO983340 RXK983047:RXK983340 SHG983047:SHG983340 SRC983047:SRC983340 TAY983047:TAY983340 TKU983047:TKU983340 TUQ983047:TUQ983340 UEM983047:UEM983340 UOI983047:UOI983340 UYE983047:UYE983340 VIA983047:VIA983340 VRW983047:VRW983340 WBS983047:WBS983340 WLO983047:WLO983340 WVK983047:WVK983340" xr:uid="{6CFAD455-D73E-4E83-8806-EAD486465919}"/>
    <dataValidation type="textLength" operator="equal" allowBlank="1" showInputMessage="1" showErrorMessage="1" errorTitle="Formato non valido" error="Il Codice CUDES è di 6 caratteri numerici" promptTitle="CAMPO OBBLIGATORIO" prompt="Inserire il Codice CUDES dalla Anagrafica della Rete dei Servizi Sociali - AFAM" sqref="B7:B300 IX7:IX300 ST7:ST300 ACP7:ACP300 AML7:AML300 AWH7:AWH300 BGD7:BGD300 BPZ7:BPZ300 BZV7:BZV300 CJR7:CJR300 CTN7:CTN300 DDJ7:DDJ300 DNF7:DNF300 DXB7:DXB300 EGX7:EGX300 EQT7:EQT300 FAP7:FAP300 FKL7:FKL300 FUH7:FUH300 GED7:GED300 GNZ7:GNZ300 GXV7:GXV300 HHR7:HHR300 HRN7:HRN300 IBJ7:IBJ300 ILF7:ILF300 IVB7:IVB300 JEX7:JEX300 JOT7:JOT300 JYP7:JYP300 KIL7:KIL300 KSH7:KSH300 LCD7:LCD300 LLZ7:LLZ300 LVV7:LVV300 MFR7:MFR300 MPN7:MPN300 MZJ7:MZJ300 NJF7:NJF300 NTB7:NTB300 OCX7:OCX300 OMT7:OMT300 OWP7:OWP300 PGL7:PGL300 PQH7:PQH300 QAD7:QAD300 QJZ7:QJZ300 QTV7:QTV300 RDR7:RDR300 RNN7:RNN300 RXJ7:RXJ300 SHF7:SHF300 SRB7:SRB300 TAX7:TAX300 TKT7:TKT300 TUP7:TUP300 UEL7:UEL300 UOH7:UOH300 UYD7:UYD300 VHZ7:VHZ300 VRV7:VRV300 WBR7:WBR300 WLN7:WLN300 WVJ7:WVJ300 B65543:B65836 IX65543:IX65836 ST65543:ST65836 ACP65543:ACP65836 AML65543:AML65836 AWH65543:AWH65836 BGD65543:BGD65836 BPZ65543:BPZ65836 BZV65543:BZV65836 CJR65543:CJR65836 CTN65543:CTN65836 DDJ65543:DDJ65836 DNF65543:DNF65836 DXB65543:DXB65836 EGX65543:EGX65836 EQT65543:EQT65836 FAP65543:FAP65836 FKL65543:FKL65836 FUH65543:FUH65836 GED65543:GED65836 GNZ65543:GNZ65836 GXV65543:GXV65836 HHR65543:HHR65836 HRN65543:HRN65836 IBJ65543:IBJ65836 ILF65543:ILF65836 IVB65543:IVB65836 JEX65543:JEX65836 JOT65543:JOT65836 JYP65543:JYP65836 KIL65543:KIL65836 KSH65543:KSH65836 LCD65543:LCD65836 LLZ65543:LLZ65836 LVV65543:LVV65836 MFR65543:MFR65836 MPN65543:MPN65836 MZJ65543:MZJ65836 NJF65543:NJF65836 NTB65543:NTB65836 OCX65543:OCX65836 OMT65543:OMT65836 OWP65543:OWP65836 PGL65543:PGL65836 PQH65543:PQH65836 QAD65543:QAD65836 QJZ65543:QJZ65836 QTV65543:QTV65836 RDR65543:RDR65836 RNN65543:RNN65836 RXJ65543:RXJ65836 SHF65543:SHF65836 SRB65543:SRB65836 TAX65543:TAX65836 TKT65543:TKT65836 TUP65543:TUP65836 UEL65543:UEL65836 UOH65543:UOH65836 UYD65543:UYD65836 VHZ65543:VHZ65836 VRV65543:VRV65836 WBR65543:WBR65836 WLN65543:WLN65836 WVJ65543:WVJ65836 B131079:B131372 IX131079:IX131372 ST131079:ST131372 ACP131079:ACP131372 AML131079:AML131372 AWH131079:AWH131372 BGD131079:BGD131372 BPZ131079:BPZ131372 BZV131079:BZV131372 CJR131079:CJR131372 CTN131079:CTN131372 DDJ131079:DDJ131372 DNF131079:DNF131372 DXB131079:DXB131372 EGX131079:EGX131372 EQT131079:EQT131372 FAP131079:FAP131372 FKL131079:FKL131372 FUH131079:FUH131372 GED131079:GED131372 GNZ131079:GNZ131372 GXV131079:GXV131372 HHR131079:HHR131372 HRN131079:HRN131372 IBJ131079:IBJ131372 ILF131079:ILF131372 IVB131079:IVB131372 JEX131079:JEX131372 JOT131079:JOT131372 JYP131079:JYP131372 KIL131079:KIL131372 KSH131079:KSH131372 LCD131079:LCD131372 LLZ131079:LLZ131372 LVV131079:LVV131372 MFR131079:MFR131372 MPN131079:MPN131372 MZJ131079:MZJ131372 NJF131079:NJF131372 NTB131079:NTB131372 OCX131079:OCX131372 OMT131079:OMT131372 OWP131079:OWP131372 PGL131079:PGL131372 PQH131079:PQH131372 QAD131079:QAD131372 QJZ131079:QJZ131372 QTV131079:QTV131372 RDR131079:RDR131372 RNN131079:RNN131372 RXJ131079:RXJ131372 SHF131079:SHF131372 SRB131079:SRB131372 TAX131079:TAX131372 TKT131079:TKT131372 TUP131079:TUP131372 UEL131079:UEL131372 UOH131079:UOH131372 UYD131079:UYD131372 VHZ131079:VHZ131372 VRV131079:VRV131372 WBR131079:WBR131372 WLN131079:WLN131372 WVJ131079:WVJ131372 B196615:B196908 IX196615:IX196908 ST196615:ST196908 ACP196615:ACP196908 AML196615:AML196908 AWH196615:AWH196908 BGD196615:BGD196908 BPZ196615:BPZ196908 BZV196615:BZV196908 CJR196615:CJR196908 CTN196615:CTN196908 DDJ196615:DDJ196908 DNF196615:DNF196908 DXB196615:DXB196908 EGX196615:EGX196908 EQT196615:EQT196908 FAP196615:FAP196908 FKL196615:FKL196908 FUH196615:FUH196908 GED196615:GED196908 GNZ196615:GNZ196908 GXV196615:GXV196908 HHR196615:HHR196908 HRN196615:HRN196908 IBJ196615:IBJ196908 ILF196615:ILF196908 IVB196615:IVB196908 JEX196615:JEX196908 JOT196615:JOT196908 JYP196615:JYP196908 KIL196615:KIL196908 KSH196615:KSH196908 LCD196615:LCD196908 LLZ196615:LLZ196908 LVV196615:LVV196908 MFR196615:MFR196908 MPN196615:MPN196908 MZJ196615:MZJ196908 NJF196615:NJF196908 NTB196615:NTB196908 OCX196615:OCX196908 OMT196615:OMT196908 OWP196615:OWP196908 PGL196615:PGL196908 PQH196615:PQH196908 QAD196615:QAD196908 QJZ196615:QJZ196908 QTV196615:QTV196908 RDR196615:RDR196908 RNN196615:RNN196908 RXJ196615:RXJ196908 SHF196615:SHF196908 SRB196615:SRB196908 TAX196615:TAX196908 TKT196615:TKT196908 TUP196615:TUP196908 UEL196615:UEL196908 UOH196615:UOH196908 UYD196615:UYD196908 VHZ196615:VHZ196908 VRV196615:VRV196908 WBR196615:WBR196908 WLN196615:WLN196908 WVJ196615:WVJ196908 B262151:B262444 IX262151:IX262444 ST262151:ST262444 ACP262151:ACP262444 AML262151:AML262444 AWH262151:AWH262444 BGD262151:BGD262444 BPZ262151:BPZ262444 BZV262151:BZV262444 CJR262151:CJR262444 CTN262151:CTN262444 DDJ262151:DDJ262444 DNF262151:DNF262444 DXB262151:DXB262444 EGX262151:EGX262444 EQT262151:EQT262444 FAP262151:FAP262444 FKL262151:FKL262444 FUH262151:FUH262444 GED262151:GED262444 GNZ262151:GNZ262444 GXV262151:GXV262444 HHR262151:HHR262444 HRN262151:HRN262444 IBJ262151:IBJ262444 ILF262151:ILF262444 IVB262151:IVB262444 JEX262151:JEX262444 JOT262151:JOT262444 JYP262151:JYP262444 KIL262151:KIL262444 KSH262151:KSH262444 LCD262151:LCD262444 LLZ262151:LLZ262444 LVV262151:LVV262444 MFR262151:MFR262444 MPN262151:MPN262444 MZJ262151:MZJ262444 NJF262151:NJF262444 NTB262151:NTB262444 OCX262151:OCX262444 OMT262151:OMT262444 OWP262151:OWP262444 PGL262151:PGL262444 PQH262151:PQH262444 QAD262151:QAD262444 QJZ262151:QJZ262444 QTV262151:QTV262444 RDR262151:RDR262444 RNN262151:RNN262444 RXJ262151:RXJ262444 SHF262151:SHF262444 SRB262151:SRB262444 TAX262151:TAX262444 TKT262151:TKT262444 TUP262151:TUP262444 UEL262151:UEL262444 UOH262151:UOH262444 UYD262151:UYD262444 VHZ262151:VHZ262444 VRV262151:VRV262444 WBR262151:WBR262444 WLN262151:WLN262444 WVJ262151:WVJ262444 B327687:B327980 IX327687:IX327980 ST327687:ST327980 ACP327687:ACP327980 AML327687:AML327980 AWH327687:AWH327980 BGD327687:BGD327980 BPZ327687:BPZ327980 BZV327687:BZV327980 CJR327687:CJR327980 CTN327687:CTN327980 DDJ327687:DDJ327980 DNF327687:DNF327980 DXB327687:DXB327980 EGX327687:EGX327980 EQT327687:EQT327980 FAP327687:FAP327980 FKL327687:FKL327980 FUH327687:FUH327980 GED327687:GED327980 GNZ327687:GNZ327980 GXV327687:GXV327980 HHR327687:HHR327980 HRN327687:HRN327980 IBJ327687:IBJ327980 ILF327687:ILF327980 IVB327687:IVB327980 JEX327687:JEX327980 JOT327687:JOT327980 JYP327687:JYP327980 KIL327687:KIL327980 KSH327687:KSH327980 LCD327687:LCD327980 LLZ327687:LLZ327980 LVV327687:LVV327980 MFR327687:MFR327980 MPN327687:MPN327980 MZJ327687:MZJ327980 NJF327687:NJF327980 NTB327687:NTB327980 OCX327687:OCX327980 OMT327687:OMT327980 OWP327687:OWP327980 PGL327687:PGL327980 PQH327687:PQH327980 QAD327687:QAD327980 QJZ327687:QJZ327980 QTV327687:QTV327980 RDR327687:RDR327980 RNN327687:RNN327980 RXJ327687:RXJ327980 SHF327687:SHF327980 SRB327687:SRB327980 TAX327687:TAX327980 TKT327687:TKT327980 TUP327687:TUP327980 UEL327687:UEL327980 UOH327687:UOH327980 UYD327687:UYD327980 VHZ327687:VHZ327980 VRV327687:VRV327980 WBR327687:WBR327980 WLN327687:WLN327980 WVJ327687:WVJ327980 B393223:B393516 IX393223:IX393516 ST393223:ST393516 ACP393223:ACP393516 AML393223:AML393516 AWH393223:AWH393516 BGD393223:BGD393516 BPZ393223:BPZ393516 BZV393223:BZV393516 CJR393223:CJR393516 CTN393223:CTN393516 DDJ393223:DDJ393516 DNF393223:DNF393516 DXB393223:DXB393516 EGX393223:EGX393516 EQT393223:EQT393516 FAP393223:FAP393516 FKL393223:FKL393516 FUH393223:FUH393516 GED393223:GED393516 GNZ393223:GNZ393516 GXV393223:GXV393516 HHR393223:HHR393516 HRN393223:HRN393516 IBJ393223:IBJ393516 ILF393223:ILF393516 IVB393223:IVB393516 JEX393223:JEX393516 JOT393223:JOT393516 JYP393223:JYP393516 KIL393223:KIL393516 KSH393223:KSH393516 LCD393223:LCD393516 LLZ393223:LLZ393516 LVV393223:LVV393516 MFR393223:MFR393516 MPN393223:MPN393516 MZJ393223:MZJ393516 NJF393223:NJF393516 NTB393223:NTB393516 OCX393223:OCX393516 OMT393223:OMT393516 OWP393223:OWP393516 PGL393223:PGL393516 PQH393223:PQH393516 QAD393223:QAD393516 QJZ393223:QJZ393516 QTV393223:QTV393516 RDR393223:RDR393516 RNN393223:RNN393516 RXJ393223:RXJ393516 SHF393223:SHF393516 SRB393223:SRB393516 TAX393223:TAX393516 TKT393223:TKT393516 TUP393223:TUP393516 UEL393223:UEL393516 UOH393223:UOH393516 UYD393223:UYD393516 VHZ393223:VHZ393516 VRV393223:VRV393516 WBR393223:WBR393516 WLN393223:WLN393516 WVJ393223:WVJ393516 B458759:B459052 IX458759:IX459052 ST458759:ST459052 ACP458759:ACP459052 AML458759:AML459052 AWH458759:AWH459052 BGD458759:BGD459052 BPZ458759:BPZ459052 BZV458759:BZV459052 CJR458759:CJR459052 CTN458759:CTN459052 DDJ458759:DDJ459052 DNF458759:DNF459052 DXB458759:DXB459052 EGX458759:EGX459052 EQT458759:EQT459052 FAP458759:FAP459052 FKL458759:FKL459052 FUH458759:FUH459052 GED458759:GED459052 GNZ458759:GNZ459052 GXV458759:GXV459052 HHR458759:HHR459052 HRN458759:HRN459052 IBJ458759:IBJ459052 ILF458759:ILF459052 IVB458759:IVB459052 JEX458759:JEX459052 JOT458759:JOT459052 JYP458759:JYP459052 KIL458759:KIL459052 KSH458759:KSH459052 LCD458759:LCD459052 LLZ458759:LLZ459052 LVV458759:LVV459052 MFR458759:MFR459052 MPN458759:MPN459052 MZJ458759:MZJ459052 NJF458759:NJF459052 NTB458759:NTB459052 OCX458759:OCX459052 OMT458759:OMT459052 OWP458759:OWP459052 PGL458759:PGL459052 PQH458759:PQH459052 QAD458759:QAD459052 QJZ458759:QJZ459052 QTV458759:QTV459052 RDR458759:RDR459052 RNN458759:RNN459052 RXJ458759:RXJ459052 SHF458759:SHF459052 SRB458759:SRB459052 TAX458759:TAX459052 TKT458759:TKT459052 TUP458759:TUP459052 UEL458759:UEL459052 UOH458759:UOH459052 UYD458759:UYD459052 VHZ458759:VHZ459052 VRV458759:VRV459052 WBR458759:WBR459052 WLN458759:WLN459052 WVJ458759:WVJ459052 B524295:B524588 IX524295:IX524588 ST524295:ST524588 ACP524295:ACP524588 AML524295:AML524588 AWH524295:AWH524588 BGD524295:BGD524588 BPZ524295:BPZ524588 BZV524295:BZV524588 CJR524295:CJR524588 CTN524295:CTN524588 DDJ524295:DDJ524588 DNF524295:DNF524588 DXB524295:DXB524588 EGX524295:EGX524588 EQT524295:EQT524588 FAP524295:FAP524588 FKL524295:FKL524588 FUH524295:FUH524588 GED524295:GED524588 GNZ524295:GNZ524588 GXV524295:GXV524588 HHR524295:HHR524588 HRN524295:HRN524588 IBJ524295:IBJ524588 ILF524295:ILF524588 IVB524295:IVB524588 JEX524295:JEX524588 JOT524295:JOT524588 JYP524295:JYP524588 KIL524295:KIL524588 KSH524295:KSH524588 LCD524295:LCD524588 LLZ524295:LLZ524588 LVV524295:LVV524588 MFR524295:MFR524588 MPN524295:MPN524588 MZJ524295:MZJ524588 NJF524295:NJF524588 NTB524295:NTB524588 OCX524295:OCX524588 OMT524295:OMT524588 OWP524295:OWP524588 PGL524295:PGL524588 PQH524295:PQH524588 QAD524295:QAD524588 QJZ524295:QJZ524588 QTV524295:QTV524588 RDR524295:RDR524588 RNN524295:RNN524588 RXJ524295:RXJ524588 SHF524295:SHF524588 SRB524295:SRB524588 TAX524295:TAX524588 TKT524295:TKT524588 TUP524295:TUP524588 UEL524295:UEL524588 UOH524295:UOH524588 UYD524295:UYD524588 VHZ524295:VHZ524588 VRV524295:VRV524588 WBR524295:WBR524588 WLN524295:WLN524588 WVJ524295:WVJ524588 B589831:B590124 IX589831:IX590124 ST589831:ST590124 ACP589831:ACP590124 AML589831:AML590124 AWH589831:AWH590124 BGD589831:BGD590124 BPZ589831:BPZ590124 BZV589831:BZV590124 CJR589831:CJR590124 CTN589831:CTN590124 DDJ589831:DDJ590124 DNF589831:DNF590124 DXB589831:DXB590124 EGX589831:EGX590124 EQT589831:EQT590124 FAP589831:FAP590124 FKL589831:FKL590124 FUH589831:FUH590124 GED589831:GED590124 GNZ589831:GNZ590124 GXV589831:GXV590124 HHR589831:HHR590124 HRN589831:HRN590124 IBJ589831:IBJ590124 ILF589831:ILF590124 IVB589831:IVB590124 JEX589831:JEX590124 JOT589831:JOT590124 JYP589831:JYP590124 KIL589831:KIL590124 KSH589831:KSH590124 LCD589831:LCD590124 LLZ589831:LLZ590124 LVV589831:LVV590124 MFR589831:MFR590124 MPN589831:MPN590124 MZJ589831:MZJ590124 NJF589831:NJF590124 NTB589831:NTB590124 OCX589831:OCX590124 OMT589831:OMT590124 OWP589831:OWP590124 PGL589831:PGL590124 PQH589831:PQH590124 QAD589831:QAD590124 QJZ589831:QJZ590124 QTV589831:QTV590124 RDR589831:RDR590124 RNN589831:RNN590124 RXJ589831:RXJ590124 SHF589831:SHF590124 SRB589831:SRB590124 TAX589831:TAX590124 TKT589831:TKT590124 TUP589831:TUP590124 UEL589831:UEL590124 UOH589831:UOH590124 UYD589831:UYD590124 VHZ589831:VHZ590124 VRV589831:VRV590124 WBR589831:WBR590124 WLN589831:WLN590124 WVJ589831:WVJ590124 B655367:B655660 IX655367:IX655660 ST655367:ST655660 ACP655367:ACP655660 AML655367:AML655660 AWH655367:AWH655660 BGD655367:BGD655660 BPZ655367:BPZ655660 BZV655367:BZV655660 CJR655367:CJR655660 CTN655367:CTN655660 DDJ655367:DDJ655660 DNF655367:DNF655660 DXB655367:DXB655660 EGX655367:EGX655660 EQT655367:EQT655660 FAP655367:FAP655660 FKL655367:FKL655660 FUH655367:FUH655660 GED655367:GED655660 GNZ655367:GNZ655660 GXV655367:GXV655660 HHR655367:HHR655660 HRN655367:HRN655660 IBJ655367:IBJ655660 ILF655367:ILF655660 IVB655367:IVB655660 JEX655367:JEX655660 JOT655367:JOT655660 JYP655367:JYP655660 KIL655367:KIL655660 KSH655367:KSH655660 LCD655367:LCD655660 LLZ655367:LLZ655660 LVV655367:LVV655660 MFR655367:MFR655660 MPN655367:MPN655660 MZJ655367:MZJ655660 NJF655367:NJF655660 NTB655367:NTB655660 OCX655367:OCX655660 OMT655367:OMT655660 OWP655367:OWP655660 PGL655367:PGL655660 PQH655367:PQH655660 QAD655367:QAD655660 QJZ655367:QJZ655660 QTV655367:QTV655660 RDR655367:RDR655660 RNN655367:RNN655660 RXJ655367:RXJ655660 SHF655367:SHF655660 SRB655367:SRB655660 TAX655367:TAX655660 TKT655367:TKT655660 TUP655367:TUP655660 UEL655367:UEL655660 UOH655367:UOH655660 UYD655367:UYD655660 VHZ655367:VHZ655660 VRV655367:VRV655660 WBR655367:WBR655660 WLN655367:WLN655660 WVJ655367:WVJ655660 B720903:B721196 IX720903:IX721196 ST720903:ST721196 ACP720903:ACP721196 AML720903:AML721196 AWH720903:AWH721196 BGD720903:BGD721196 BPZ720903:BPZ721196 BZV720903:BZV721196 CJR720903:CJR721196 CTN720903:CTN721196 DDJ720903:DDJ721196 DNF720903:DNF721196 DXB720903:DXB721196 EGX720903:EGX721196 EQT720903:EQT721196 FAP720903:FAP721196 FKL720903:FKL721196 FUH720903:FUH721196 GED720903:GED721196 GNZ720903:GNZ721196 GXV720903:GXV721196 HHR720903:HHR721196 HRN720903:HRN721196 IBJ720903:IBJ721196 ILF720903:ILF721196 IVB720903:IVB721196 JEX720903:JEX721196 JOT720903:JOT721196 JYP720903:JYP721196 KIL720903:KIL721196 KSH720903:KSH721196 LCD720903:LCD721196 LLZ720903:LLZ721196 LVV720903:LVV721196 MFR720903:MFR721196 MPN720903:MPN721196 MZJ720903:MZJ721196 NJF720903:NJF721196 NTB720903:NTB721196 OCX720903:OCX721196 OMT720903:OMT721196 OWP720903:OWP721196 PGL720903:PGL721196 PQH720903:PQH721196 QAD720903:QAD721196 QJZ720903:QJZ721196 QTV720903:QTV721196 RDR720903:RDR721196 RNN720903:RNN721196 RXJ720903:RXJ721196 SHF720903:SHF721196 SRB720903:SRB721196 TAX720903:TAX721196 TKT720903:TKT721196 TUP720903:TUP721196 UEL720903:UEL721196 UOH720903:UOH721196 UYD720903:UYD721196 VHZ720903:VHZ721196 VRV720903:VRV721196 WBR720903:WBR721196 WLN720903:WLN721196 WVJ720903:WVJ721196 B786439:B786732 IX786439:IX786732 ST786439:ST786732 ACP786439:ACP786732 AML786439:AML786732 AWH786439:AWH786732 BGD786439:BGD786732 BPZ786439:BPZ786732 BZV786439:BZV786732 CJR786439:CJR786732 CTN786439:CTN786732 DDJ786439:DDJ786732 DNF786439:DNF786732 DXB786439:DXB786732 EGX786439:EGX786732 EQT786439:EQT786732 FAP786439:FAP786732 FKL786439:FKL786732 FUH786439:FUH786732 GED786439:GED786732 GNZ786439:GNZ786732 GXV786439:GXV786732 HHR786439:HHR786732 HRN786439:HRN786732 IBJ786439:IBJ786732 ILF786439:ILF786732 IVB786439:IVB786732 JEX786439:JEX786732 JOT786439:JOT786732 JYP786439:JYP786732 KIL786439:KIL786732 KSH786439:KSH786732 LCD786439:LCD786732 LLZ786439:LLZ786732 LVV786439:LVV786732 MFR786439:MFR786732 MPN786439:MPN786732 MZJ786439:MZJ786732 NJF786439:NJF786732 NTB786439:NTB786732 OCX786439:OCX786732 OMT786439:OMT786732 OWP786439:OWP786732 PGL786439:PGL786732 PQH786439:PQH786732 QAD786439:QAD786732 QJZ786439:QJZ786732 QTV786439:QTV786732 RDR786439:RDR786732 RNN786439:RNN786732 RXJ786439:RXJ786732 SHF786439:SHF786732 SRB786439:SRB786732 TAX786439:TAX786732 TKT786439:TKT786732 TUP786439:TUP786732 UEL786439:UEL786732 UOH786439:UOH786732 UYD786439:UYD786732 VHZ786439:VHZ786732 VRV786439:VRV786732 WBR786439:WBR786732 WLN786439:WLN786732 WVJ786439:WVJ786732 B851975:B852268 IX851975:IX852268 ST851975:ST852268 ACP851975:ACP852268 AML851975:AML852268 AWH851975:AWH852268 BGD851975:BGD852268 BPZ851975:BPZ852268 BZV851975:BZV852268 CJR851975:CJR852268 CTN851975:CTN852268 DDJ851975:DDJ852268 DNF851975:DNF852268 DXB851975:DXB852268 EGX851975:EGX852268 EQT851975:EQT852268 FAP851975:FAP852268 FKL851975:FKL852268 FUH851975:FUH852268 GED851975:GED852268 GNZ851975:GNZ852268 GXV851975:GXV852268 HHR851975:HHR852268 HRN851975:HRN852268 IBJ851975:IBJ852268 ILF851975:ILF852268 IVB851975:IVB852268 JEX851975:JEX852268 JOT851975:JOT852268 JYP851975:JYP852268 KIL851975:KIL852268 KSH851975:KSH852268 LCD851975:LCD852268 LLZ851975:LLZ852268 LVV851975:LVV852268 MFR851975:MFR852268 MPN851975:MPN852268 MZJ851975:MZJ852268 NJF851975:NJF852268 NTB851975:NTB852268 OCX851975:OCX852268 OMT851975:OMT852268 OWP851975:OWP852268 PGL851975:PGL852268 PQH851975:PQH852268 QAD851975:QAD852268 QJZ851975:QJZ852268 QTV851975:QTV852268 RDR851975:RDR852268 RNN851975:RNN852268 RXJ851975:RXJ852268 SHF851975:SHF852268 SRB851975:SRB852268 TAX851975:TAX852268 TKT851975:TKT852268 TUP851975:TUP852268 UEL851975:UEL852268 UOH851975:UOH852268 UYD851975:UYD852268 VHZ851975:VHZ852268 VRV851975:VRV852268 WBR851975:WBR852268 WLN851975:WLN852268 WVJ851975:WVJ852268 B917511:B917804 IX917511:IX917804 ST917511:ST917804 ACP917511:ACP917804 AML917511:AML917804 AWH917511:AWH917804 BGD917511:BGD917804 BPZ917511:BPZ917804 BZV917511:BZV917804 CJR917511:CJR917804 CTN917511:CTN917804 DDJ917511:DDJ917804 DNF917511:DNF917804 DXB917511:DXB917804 EGX917511:EGX917804 EQT917511:EQT917804 FAP917511:FAP917804 FKL917511:FKL917804 FUH917511:FUH917804 GED917511:GED917804 GNZ917511:GNZ917804 GXV917511:GXV917804 HHR917511:HHR917804 HRN917511:HRN917804 IBJ917511:IBJ917804 ILF917511:ILF917804 IVB917511:IVB917804 JEX917511:JEX917804 JOT917511:JOT917804 JYP917511:JYP917804 KIL917511:KIL917804 KSH917511:KSH917804 LCD917511:LCD917804 LLZ917511:LLZ917804 LVV917511:LVV917804 MFR917511:MFR917804 MPN917511:MPN917804 MZJ917511:MZJ917804 NJF917511:NJF917804 NTB917511:NTB917804 OCX917511:OCX917804 OMT917511:OMT917804 OWP917511:OWP917804 PGL917511:PGL917804 PQH917511:PQH917804 QAD917511:QAD917804 QJZ917511:QJZ917804 QTV917511:QTV917804 RDR917511:RDR917804 RNN917511:RNN917804 RXJ917511:RXJ917804 SHF917511:SHF917804 SRB917511:SRB917804 TAX917511:TAX917804 TKT917511:TKT917804 TUP917511:TUP917804 UEL917511:UEL917804 UOH917511:UOH917804 UYD917511:UYD917804 VHZ917511:VHZ917804 VRV917511:VRV917804 WBR917511:WBR917804 WLN917511:WLN917804 WVJ917511:WVJ917804 B983047:B983340 IX983047:IX983340 ST983047:ST983340 ACP983047:ACP983340 AML983047:AML983340 AWH983047:AWH983340 BGD983047:BGD983340 BPZ983047:BPZ983340 BZV983047:BZV983340 CJR983047:CJR983340 CTN983047:CTN983340 DDJ983047:DDJ983340 DNF983047:DNF983340 DXB983047:DXB983340 EGX983047:EGX983340 EQT983047:EQT983340 FAP983047:FAP983340 FKL983047:FKL983340 FUH983047:FUH983340 GED983047:GED983340 GNZ983047:GNZ983340 GXV983047:GXV983340 HHR983047:HHR983340 HRN983047:HRN983340 IBJ983047:IBJ983340 ILF983047:ILF983340 IVB983047:IVB983340 JEX983047:JEX983340 JOT983047:JOT983340 JYP983047:JYP983340 KIL983047:KIL983340 KSH983047:KSH983340 LCD983047:LCD983340 LLZ983047:LLZ983340 LVV983047:LVV983340 MFR983047:MFR983340 MPN983047:MPN983340 MZJ983047:MZJ983340 NJF983047:NJF983340 NTB983047:NTB983340 OCX983047:OCX983340 OMT983047:OMT983340 OWP983047:OWP983340 PGL983047:PGL983340 PQH983047:PQH983340 QAD983047:QAD983340 QJZ983047:QJZ983340 QTV983047:QTV983340 RDR983047:RDR983340 RNN983047:RNN983340 RXJ983047:RXJ983340 SHF983047:SHF983340 SRB983047:SRB983340 TAX983047:TAX983340 TKT983047:TKT983340 TUP983047:TUP983340 UEL983047:UEL983340 UOH983047:UOH983340 UYD983047:UYD983340 VHZ983047:VHZ983340 VRV983047:VRV983340 WBR983047:WBR983340 WLN983047:WLN983340 WVJ983047:WVJ983340" xr:uid="{B5799131-13F0-4659-A5D3-06CC6BF32B06}">
      <formula1>6</formula1>
    </dataValidation>
    <dataValidation type="list" allowBlank="1" showInputMessage="1" showErrorMessage="1" errorTitle="Formato non valido" error="Inserire dal menù a tendina" promptTitle="CAMPO OBBLIGATORIO" prompt="Selezionare la tipologia dal menù a tendina" sqref="H7:H300 JD7:JD300 SZ7:SZ300 ACV7:ACV300 AMR7:AMR300 AWN7:AWN300 BGJ7:BGJ300 BQF7:BQF300 CAB7:CAB300 CJX7:CJX300 CTT7:CTT300 DDP7:DDP300 DNL7:DNL300 DXH7:DXH300 EHD7:EHD300 EQZ7:EQZ300 FAV7:FAV300 FKR7:FKR300 FUN7:FUN300 GEJ7:GEJ300 GOF7:GOF300 GYB7:GYB300 HHX7:HHX300 HRT7:HRT300 IBP7:IBP300 ILL7:ILL300 IVH7:IVH300 JFD7:JFD300 JOZ7:JOZ300 JYV7:JYV300 KIR7:KIR300 KSN7:KSN300 LCJ7:LCJ300 LMF7:LMF300 LWB7:LWB300 MFX7:MFX300 MPT7:MPT300 MZP7:MZP300 NJL7:NJL300 NTH7:NTH300 ODD7:ODD300 OMZ7:OMZ300 OWV7:OWV300 PGR7:PGR300 PQN7:PQN300 QAJ7:QAJ300 QKF7:QKF300 QUB7:QUB300 RDX7:RDX300 RNT7:RNT300 RXP7:RXP300 SHL7:SHL300 SRH7:SRH300 TBD7:TBD300 TKZ7:TKZ300 TUV7:TUV300 UER7:UER300 UON7:UON300 UYJ7:UYJ300 VIF7:VIF300 VSB7:VSB300 WBX7:WBX300 WLT7:WLT300 WVP7:WVP300 H65543:H65836 JD65543:JD65836 SZ65543:SZ65836 ACV65543:ACV65836 AMR65543:AMR65836 AWN65543:AWN65836 BGJ65543:BGJ65836 BQF65543:BQF65836 CAB65543:CAB65836 CJX65543:CJX65836 CTT65543:CTT65836 DDP65543:DDP65836 DNL65543:DNL65836 DXH65543:DXH65836 EHD65543:EHD65836 EQZ65543:EQZ65836 FAV65543:FAV65836 FKR65543:FKR65836 FUN65543:FUN65836 GEJ65543:GEJ65836 GOF65543:GOF65836 GYB65543:GYB65836 HHX65543:HHX65836 HRT65543:HRT65836 IBP65543:IBP65836 ILL65543:ILL65836 IVH65543:IVH65836 JFD65543:JFD65836 JOZ65543:JOZ65836 JYV65543:JYV65836 KIR65543:KIR65836 KSN65543:KSN65836 LCJ65543:LCJ65836 LMF65543:LMF65836 LWB65543:LWB65836 MFX65543:MFX65836 MPT65543:MPT65836 MZP65543:MZP65836 NJL65543:NJL65836 NTH65543:NTH65836 ODD65543:ODD65836 OMZ65543:OMZ65836 OWV65543:OWV65836 PGR65543:PGR65836 PQN65543:PQN65836 QAJ65543:QAJ65836 QKF65543:QKF65836 QUB65543:QUB65836 RDX65543:RDX65836 RNT65543:RNT65836 RXP65543:RXP65836 SHL65543:SHL65836 SRH65543:SRH65836 TBD65543:TBD65836 TKZ65543:TKZ65836 TUV65543:TUV65836 UER65543:UER65836 UON65543:UON65836 UYJ65543:UYJ65836 VIF65543:VIF65836 VSB65543:VSB65836 WBX65543:WBX65836 WLT65543:WLT65836 WVP65543:WVP65836 H131079:H131372 JD131079:JD131372 SZ131079:SZ131372 ACV131079:ACV131372 AMR131079:AMR131372 AWN131079:AWN131372 BGJ131079:BGJ131372 BQF131079:BQF131372 CAB131079:CAB131372 CJX131079:CJX131372 CTT131079:CTT131372 DDP131079:DDP131372 DNL131079:DNL131372 DXH131079:DXH131372 EHD131079:EHD131372 EQZ131079:EQZ131372 FAV131079:FAV131372 FKR131079:FKR131372 FUN131079:FUN131372 GEJ131079:GEJ131372 GOF131079:GOF131372 GYB131079:GYB131372 HHX131079:HHX131372 HRT131079:HRT131372 IBP131079:IBP131372 ILL131079:ILL131372 IVH131079:IVH131372 JFD131079:JFD131372 JOZ131079:JOZ131372 JYV131079:JYV131372 KIR131079:KIR131372 KSN131079:KSN131372 LCJ131079:LCJ131372 LMF131079:LMF131372 LWB131079:LWB131372 MFX131079:MFX131372 MPT131079:MPT131372 MZP131079:MZP131372 NJL131079:NJL131372 NTH131079:NTH131372 ODD131079:ODD131372 OMZ131079:OMZ131372 OWV131079:OWV131372 PGR131079:PGR131372 PQN131079:PQN131372 QAJ131079:QAJ131372 QKF131079:QKF131372 QUB131079:QUB131372 RDX131079:RDX131372 RNT131079:RNT131372 RXP131079:RXP131372 SHL131079:SHL131372 SRH131079:SRH131372 TBD131079:TBD131372 TKZ131079:TKZ131372 TUV131079:TUV131372 UER131079:UER131372 UON131079:UON131372 UYJ131079:UYJ131372 VIF131079:VIF131372 VSB131079:VSB131372 WBX131079:WBX131372 WLT131079:WLT131372 WVP131079:WVP131372 H196615:H196908 JD196615:JD196908 SZ196615:SZ196908 ACV196615:ACV196908 AMR196615:AMR196908 AWN196615:AWN196908 BGJ196615:BGJ196908 BQF196615:BQF196908 CAB196615:CAB196908 CJX196615:CJX196908 CTT196615:CTT196908 DDP196615:DDP196908 DNL196615:DNL196908 DXH196615:DXH196908 EHD196615:EHD196908 EQZ196615:EQZ196908 FAV196615:FAV196908 FKR196615:FKR196908 FUN196615:FUN196908 GEJ196615:GEJ196908 GOF196615:GOF196908 GYB196615:GYB196908 HHX196615:HHX196908 HRT196615:HRT196908 IBP196615:IBP196908 ILL196615:ILL196908 IVH196615:IVH196908 JFD196615:JFD196908 JOZ196615:JOZ196908 JYV196615:JYV196908 KIR196615:KIR196908 KSN196615:KSN196908 LCJ196615:LCJ196908 LMF196615:LMF196908 LWB196615:LWB196908 MFX196615:MFX196908 MPT196615:MPT196908 MZP196615:MZP196908 NJL196615:NJL196908 NTH196615:NTH196908 ODD196615:ODD196908 OMZ196615:OMZ196908 OWV196615:OWV196908 PGR196615:PGR196908 PQN196615:PQN196908 QAJ196615:QAJ196908 QKF196615:QKF196908 QUB196615:QUB196908 RDX196615:RDX196908 RNT196615:RNT196908 RXP196615:RXP196908 SHL196615:SHL196908 SRH196615:SRH196908 TBD196615:TBD196908 TKZ196615:TKZ196908 TUV196615:TUV196908 UER196615:UER196908 UON196615:UON196908 UYJ196615:UYJ196908 VIF196615:VIF196908 VSB196615:VSB196908 WBX196615:WBX196908 WLT196615:WLT196908 WVP196615:WVP196908 H262151:H262444 JD262151:JD262444 SZ262151:SZ262444 ACV262151:ACV262444 AMR262151:AMR262444 AWN262151:AWN262444 BGJ262151:BGJ262444 BQF262151:BQF262444 CAB262151:CAB262444 CJX262151:CJX262444 CTT262151:CTT262444 DDP262151:DDP262444 DNL262151:DNL262444 DXH262151:DXH262444 EHD262151:EHD262444 EQZ262151:EQZ262444 FAV262151:FAV262444 FKR262151:FKR262444 FUN262151:FUN262444 GEJ262151:GEJ262444 GOF262151:GOF262444 GYB262151:GYB262444 HHX262151:HHX262444 HRT262151:HRT262444 IBP262151:IBP262444 ILL262151:ILL262444 IVH262151:IVH262444 JFD262151:JFD262444 JOZ262151:JOZ262444 JYV262151:JYV262444 KIR262151:KIR262444 KSN262151:KSN262444 LCJ262151:LCJ262444 LMF262151:LMF262444 LWB262151:LWB262444 MFX262151:MFX262444 MPT262151:MPT262444 MZP262151:MZP262444 NJL262151:NJL262444 NTH262151:NTH262444 ODD262151:ODD262444 OMZ262151:OMZ262444 OWV262151:OWV262444 PGR262151:PGR262444 PQN262151:PQN262444 QAJ262151:QAJ262444 QKF262151:QKF262444 QUB262151:QUB262444 RDX262151:RDX262444 RNT262151:RNT262444 RXP262151:RXP262444 SHL262151:SHL262444 SRH262151:SRH262444 TBD262151:TBD262444 TKZ262151:TKZ262444 TUV262151:TUV262444 UER262151:UER262444 UON262151:UON262444 UYJ262151:UYJ262444 VIF262151:VIF262444 VSB262151:VSB262444 WBX262151:WBX262444 WLT262151:WLT262444 WVP262151:WVP262444 H327687:H327980 JD327687:JD327980 SZ327687:SZ327980 ACV327687:ACV327980 AMR327687:AMR327980 AWN327687:AWN327980 BGJ327687:BGJ327980 BQF327687:BQF327980 CAB327687:CAB327980 CJX327687:CJX327980 CTT327687:CTT327980 DDP327687:DDP327980 DNL327687:DNL327980 DXH327687:DXH327980 EHD327687:EHD327980 EQZ327687:EQZ327980 FAV327687:FAV327980 FKR327687:FKR327980 FUN327687:FUN327980 GEJ327687:GEJ327980 GOF327687:GOF327980 GYB327687:GYB327980 HHX327687:HHX327980 HRT327687:HRT327980 IBP327687:IBP327980 ILL327687:ILL327980 IVH327687:IVH327980 JFD327687:JFD327980 JOZ327687:JOZ327980 JYV327687:JYV327980 KIR327687:KIR327980 KSN327687:KSN327980 LCJ327687:LCJ327980 LMF327687:LMF327980 LWB327687:LWB327980 MFX327687:MFX327980 MPT327687:MPT327980 MZP327687:MZP327980 NJL327687:NJL327980 NTH327687:NTH327980 ODD327687:ODD327980 OMZ327687:OMZ327980 OWV327687:OWV327980 PGR327687:PGR327980 PQN327687:PQN327980 QAJ327687:QAJ327980 QKF327687:QKF327980 QUB327687:QUB327980 RDX327687:RDX327980 RNT327687:RNT327980 RXP327687:RXP327980 SHL327687:SHL327980 SRH327687:SRH327980 TBD327687:TBD327980 TKZ327687:TKZ327980 TUV327687:TUV327980 UER327687:UER327980 UON327687:UON327980 UYJ327687:UYJ327980 VIF327687:VIF327980 VSB327687:VSB327980 WBX327687:WBX327980 WLT327687:WLT327980 WVP327687:WVP327980 H393223:H393516 JD393223:JD393516 SZ393223:SZ393516 ACV393223:ACV393516 AMR393223:AMR393516 AWN393223:AWN393516 BGJ393223:BGJ393516 BQF393223:BQF393516 CAB393223:CAB393516 CJX393223:CJX393516 CTT393223:CTT393516 DDP393223:DDP393516 DNL393223:DNL393516 DXH393223:DXH393516 EHD393223:EHD393516 EQZ393223:EQZ393516 FAV393223:FAV393516 FKR393223:FKR393516 FUN393223:FUN393516 GEJ393223:GEJ393516 GOF393223:GOF393516 GYB393223:GYB393516 HHX393223:HHX393516 HRT393223:HRT393516 IBP393223:IBP393516 ILL393223:ILL393516 IVH393223:IVH393516 JFD393223:JFD393516 JOZ393223:JOZ393516 JYV393223:JYV393516 KIR393223:KIR393516 KSN393223:KSN393516 LCJ393223:LCJ393516 LMF393223:LMF393516 LWB393223:LWB393516 MFX393223:MFX393516 MPT393223:MPT393516 MZP393223:MZP393516 NJL393223:NJL393516 NTH393223:NTH393516 ODD393223:ODD393516 OMZ393223:OMZ393516 OWV393223:OWV393516 PGR393223:PGR393516 PQN393223:PQN393516 QAJ393223:QAJ393516 QKF393223:QKF393516 QUB393223:QUB393516 RDX393223:RDX393516 RNT393223:RNT393516 RXP393223:RXP393516 SHL393223:SHL393516 SRH393223:SRH393516 TBD393223:TBD393516 TKZ393223:TKZ393516 TUV393223:TUV393516 UER393223:UER393516 UON393223:UON393516 UYJ393223:UYJ393516 VIF393223:VIF393516 VSB393223:VSB393516 WBX393223:WBX393516 WLT393223:WLT393516 WVP393223:WVP393516 H458759:H459052 JD458759:JD459052 SZ458759:SZ459052 ACV458759:ACV459052 AMR458759:AMR459052 AWN458759:AWN459052 BGJ458759:BGJ459052 BQF458759:BQF459052 CAB458759:CAB459052 CJX458759:CJX459052 CTT458759:CTT459052 DDP458759:DDP459052 DNL458759:DNL459052 DXH458759:DXH459052 EHD458759:EHD459052 EQZ458759:EQZ459052 FAV458759:FAV459052 FKR458759:FKR459052 FUN458759:FUN459052 GEJ458759:GEJ459052 GOF458759:GOF459052 GYB458759:GYB459052 HHX458759:HHX459052 HRT458759:HRT459052 IBP458759:IBP459052 ILL458759:ILL459052 IVH458759:IVH459052 JFD458759:JFD459052 JOZ458759:JOZ459052 JYV458759:JYV459052 KIR458759:KIR459052 KSN458759:KSN459052 LCJ458759:LCJ459052 LMF458759:LMF459052 LWB458759:LWB459052 MFX458759:MFX459052 MPT458759:MPT459052 MZP458759:MZP459052 NJL458759:NJL459052 NTH458759:NTH459052 ODD458759:ODD459052 OMZ458759:OMZ459052 OWV458759:OWV459052 PGR458759:PGR459052 PQN458759:PQN459052 QAJ458759:QAJ459052 QKF458759:QKF459052 QUB458759:QUB459052 RDX458759:RDX459052 RNT458759:RNT459052 RXP458759:RXP459052 SHL458759:SHL459052 SRH458759:SRH459052 TBD458759:TBD459052 TKZ458759:TKZ459052 TUV458759:TUV459052 UER458759:UER459052 UON458759:UON459052 UYJ458759:UYJ459052 VIF458759:VIF459052 VSB458759:VSB459052 WBX458759:WBX459052 WLT458759:WLT459052 WVP458759:WVP459052 H524295:H524588 JD524295:JD524588 SZ524295:SZ524588 ACV524295:ACV524588 AMR524295:AMR524588 AWN524295:AWN524588 BGJ524295:BGJ524588 BQF524295:BQF524588 CAB524295:CAB524588 CJX524295:CJX524588 CTT524295:CTT524588 DDP524295:DDP524588 DNL524295:DNL524588 DXH524295:DXH524588 EHD524295:EHD524588 EQZ524295:EQZ524588 FAV524295:FAV524588 FKR524295:FKR524588 FUN524295:FUN524588 GEJ524295:GEJ524588 GOF524295:GOF524588 GYB524295:GYB524588 HHX524295:HHX524588 HRT524295:HRT524588 IBP524295:IBP524588 ILL524295:ILL524588 IVH524295:IVH524588 JFD524295:JFD524588 JOZ524295:JOZ524588 JYV524295:JYV524588 KIR524295:KIR524588 KSN524295:KSN524588 LCJ524295:LCJ524588 LMF524295:LMF524588 LWB524295:LWB524588 MFX524295:MFX524588 MPT524295:MPT524588 MZP524295:MZP524588 NJL524295:NJL524588 NTH524295:NTH524588 ODD524295:ODD524588 OMZ524295:OMZ524588 OWV524295:OWV524588 PGR524295:PGR524588 PQN524295:PQN524588 QAJ524295:QAJ524588 QKF524295:QKF524588 QUB524295:QUB524588 RDX524295:RDX524588 RNT524295:RNT524588 RXP524295:RXP524588 SHL524295:SHL524588 SRH524295:SRH524588 TBD524295:TBD524588 TKZ524295:TKZ524588 TUV524295:TUV524588 UER524295:UER524588 UON524295:UON524588 UYJ524295:UYJ524588 VIF524295:VIF524588 VSB524295:VSB524588 WBX524295:WBX524588 WLT524295:WLT524588 WVP524295:WVP524588 H589831:H590124 JD589831:JD590124 SZ589831:SZ590124 ACV589831:ACV590124 AMR589831:AMR590124 AWN589831:AWN590124 BGJ589831:BGJ590124 BQF589831:BQF590124 CAB589831:CAB590124 CJX589831:CJX590124 CTT589831:CTT590124 DDP589831:DDP590124 DNL589831:DNL590124 DXH589831:DXH590124 EHD589831:EHD590124 EQZ589831:EQZ590124 FAV589831:FAV590124 FKR589831:FKR590124 FUN589831:FUN590124 GEJ589831:GEJ590124 GOF589831:GOF590124 GYB589831:GYB590124 HHX589831:HHX590124 HRT589831:HRT590124 IBP589831:IBP590124 ILL589831:ILL590124 IVH589831:IVH590124 JFD589831:JFD590124 JOZ589831:JOZ590124 JYV589831:JYV590124 KIR589831:KIR590124 KSN589831:KSN590124 LCJ589831:LCJ590124 LMF589831:LMF590124 LWB589831:LWB590124 MFX589831:MFX590124 MPT589831:MPT590124 MZP589831:MZP590124 NJL589831:NJL590124 NTH589831:NTH590124 ODD589831:ODD590124 OMZ589831:OMZ590124 OWV589831:OWV590124 PGR589831:PGR590124 PQN589831:PQN590124 QAJ589831:QAJ590124 QKF589831:QKF590124 QUB589831:QUB590124 RDX589831:RDX590124 RNT589831:RNT590124 RXP589831:RXP590124 SHL589831:SHL590124 SRH589831:SRH590124 TBD589831:TBD590124 TKZ589831:TKZ590124 TUV589831:TUV590124 UER589831:UER590124 UON589831:UON590124 UYJ589831:UYJ590124 VIF589831:VIF590124 VSB589831:VSB590124 WBX589831:WBX590124 WLT589831:WLT590124 WVP589831:WVP590124 H655367:H655660 JD655367:JD655660 SZ655367:SZ655660 ACV655367:ACV655660 AMR655367:AMR655660 AWN655367:AWN655660 BGJ655367:BGJ655660 BQF655367:BQF655660 CAB655367:CAB655660 CJX655367:CJX655660 CTT655367:CTT655660 DDP655367:DDP655660 DNL655367:DNL655660 DXH655367:DXH655660 EHD655367:EHD655660 EQZ655367:EQZ655660 FAV655367:FAV655660 FKR655367:FKR655660 FUN655367:FUN655660 GEJ655367:GEJ655660 GOF655367:GOF655660 GYB655367:GYB655660 HHX655367:HHX655660 HRT655367:HRT655660 IBP655367:IBP655660 ILL655367:ILL655660 IVH655367:IVH655660 JFD655367:JFD655660 JOZ655367:JOZ655660 JYV655367:JYV655660 KIR655367:KIR655660 KSN655367:KSN655660 LCJ655367:LCJ655660 LMF655367:LMF655660 LWB655367:LWB655660 MFX655367:MFX655660 MPT655367:MPT655660 MZP655367:MZP655660 NJL655367:NJL655660 NTH655367:NTH655660 ODD655367:ODD655660 OMZ655367:OMZ655660 OWV655367:OWV655660 PGR655367:PGR655660 PQN655367:PQN655660 QAJ655367:QAJ655660 QKF655367:QKF655660 QUB655367:QUB655660 RDX655367:RDX655660 RNT655367:RNT655660 RXP655367:RXP655660 SHL655367:SHL655660 SRH655367:SRH655660 TBD655367:TBD655660 TKZ655367:TKZ655660 TUV655367:TUV655660 UER655367:UER655660 UON655367:UON655660 UYJ655367:UYJ655660 VIF655367:VIF655660 VSB655367:VSB655660 WBX655367:WBX655660 WLT655367:WLT655660 WVP655367:WVP655660 H720903:H721196 JD720903:JD721196 SZ720903:SZ721196 ACV720903:ACV721196 AMR720903:AMR721196 AWN720903:AWN721196 BGJ720903:BGJ721196 BQF720903:BQF721196 CAB720903:CAB721196 CJX720903:CJX721196 CTT720903:CTT721196 DDP720903:DDP721196 DNL720903:DNL721196 DXH720903:DXH721196 EHD720903:EHD721196 EQZ720903:EQZ721196 FAV720903:FAV721196 FKR720903:FKR721196 FUN720903:FUN721196 GEJ720903:GEJ721196 GOF720903:GOF721196 GYB720903:GYB721196 HHX720903:HHX721196 HRT720903:HRT721196 IBP720903:IBP721196 ILL720903:ILL721196 IVH720903:IVH721196 JFD720903:JFD721196 JOZ720903:JOZ721196 JYV720903:JYV721196 KIR720903:KIR721196 KSN720903:KSN721196 LCJ720903:LCJ721196 LMF720903:LMF721196 LWB720903:LWB721196 MFX720903:MFX721196 MPT720903:MPT721196 MZP720903:MZP721196 NJL720903:NJL721196 NTH720903:NTH721196 ODD720903:ODD721196 OMZ720903:OMZ721196 OWV720903:OWV721196 PGR720903:PGR721196 PQN720903:PQN721196 QAJ720903:QAJ721196 QKF720903:QKF721196 QUB720903:QUB721196 RDX720903:RDX721196 RNT720903:RNT721196 RXP720903:RXP721196 SHL720903:SHL721196 SRH720903:SRH721196 TBD720903:TBD721196 TKZ720903:TKZ721196 TUV720903:TUV721196 UER720903:UER721196 UON720903:UON721196 UYJ720903:UYJ721196 VIF720903:VIF721196 VSB720903:VSB721196 WBX720903:WBX721196 WLT720903:WLT721196 WVP720903:WVP721196 H786439:H786732 JD786439:JD786732 SZ786439:SZ786732 ACV786439:ACV786732 AMR786439:AMR786732 AWN786439:AWN786732 BGJ786439:BGJ786732 BQF786439:BQF786732 CAB786439:CAB786732 CJX786439:CJX786732 CTT786439:CTT786732 DDP786439:DDP786732 DNL786439:DNL786732 DXH786439:DXH786732 EHD786439:EHD786732 EQZ786439:EQZ786732 FAV786439:FAV786732 FKR786439:FKR786732 FUN786439:FUN786732 GEJ786439:GEJ786732 GOF786439:GOF786732 GYB786439:GYB786732 HHX786439:HHX786732 HRT786439:HRT786732 IBP786439:IBP786732 ILL786439:ILL786732 IVH786439:IVH786732 JFD786439:JFD786732 JOZ786439:JOZ786732 JYV786439:JYV786732 KIR786439:KIR786732 KSN786439:KSN786732 LCJ786439:LCJ786732 LMF786439:LMF786732 LWB786439:LWB786732 MFX786439:MFX786732 MPT786439:MPT786732 MZP786439:MZP786732 NJL786439:NJL786732 NTH786439:NTH786732 ODD786439:ODD786732 OMZ786439:OMZ786732 OWV786439:OWV786732 PGR786439:PGR786732 PQN786439:PQN786732 QAJ786439:QAJ786732 QKF786439:QKF786732 QUB786439:QUB786732 RDX786439:RDX786732 RNT786439:RNT786732 RXP786439:RXP786732 SHL786439:SHL786732 SRH786439:SRH786732 TBD786439:TBD786732 TKZ786439:TKZ786732 TUV786439:TUV786732 UER786439:UER786732 UON786439:UON786732 UYJ786439:UYJ786732 VIF786439:VIF786732 VSB786439:VSB786732 WBX786439:WBX786732 WLT786439:WLT786732 WVP786439:WVP786732 H851975:H852268 JD851975:JD852268 SZ851975:SZ852268 ACV851975:ACV852268 AMR851975:AMR852268 AWN851975:AWN852268 BGJ851975:BGJ852268 BQF851975:BQF852268 CAB851975:CAB852268 CJX851975:CJX852268 CTT851975:CTT852268 DDP851975:DDP852268 DNL851975:DNL852268 DXH851975:DXH852268 EHD851975:EHD852268 EQZ851975:EQZ852268 FAV851975:FAV852268 FKR851975:FKR852268 FUN851975:FUN852268 GEJ851975:GEJ852268 GOF851975:GOF852268 GYB851975:GYB852268 HHX851975:HHX852268 HRT851975:HRT852268 IBP851975:IBP852268 ILL851975:ILL852268 IVH851975:IVH852268 JFD851975:JFD852268 JOZ851975:JOZ852268 JYV851975:JYV852268 KIR851975:KIR852268 KSN851975:KSN852268 LCJ851975:LCJ852268 LMF851975:LMF852268 LWB851975:LWB852268 MFX851975:MFX852268 MPT851975:MPT852268 MZP851975:MZP852268 NJL851975:NJL852268 NTH851975:NTH852268 ODD851975:ODD852268 OMZ851975:OMZ852268 OWV851975:OWV852268 PGR851975:PGR852268 PQN851975:PQN852268 QAJ851975:QAJ852268 QKF851975:QKF852268 QUB851975:QUB852268 RDX851975:RDX852268 RNT851975:RNT852268 RXP851975:RXP852268 SHL851975:SHL852268 SRH851975:SRH852268 TBD851975:TBD852268 TKZ851975:TKZ852268 TUV851975:TUV852268 UER851975:UER852268 UON851975:UON852268 UYJ851975:UYJ852268 VIF851975:VIF852268 VSB851975:VSB852268 WBX851975:WBX852268 WLT851975:WLT852268 WVP851975:WVP852268 H917511:H917804 JD917511:JD917804 SZ917511:SZ917804 ACV917511:ACV917804 AMR917511:AMR917804 AWN917511:AWN917804 BGJ917511:BGJ917804 BQF917511:BQF917804 CAB917511:CAB917804 CJX917511:CJX917804 CTT917511:CTT917804 DDP917511:DDP917804 DNL917511:DNL917804 DXH917511:DXH917804 EHD917511:EHD917804 EQZ917511:EQZ917804 FAV917511:FAV917804 FKR917511:FKR917804 FUN917511:FUN917804 GEJ917511:GEJ917804 GOF917511:GOF917804 GYB917511:GYB917804 HHX917511:HHX917804 HRT917511:HRT917804 IBP917511:IBP917804 ILL917511:ILL917804 IVH917511:IVH917804 JFD917511:JFD917804 JOZ917511:JOZ917804 JYV917511:JYV917804 KIR917511:KIR917804 KSN917511:KSN917804 LCJ917511:LCJ917804 LMF917511:LMF917804 LWB917511:LWB917804 MFX917511:MFX917804 MPT917511:MPT917804 MZP917511:MZP917804 NJL917511:NJL917804 NTH917511:NTH917804 ODD917511:ODD917804 OMZ917511:OMZ917804 OWV917511:OWV917804 PGR917511:PGR917804 PQN917511:PQN917804 QAJ917511:QAJ917804 QKF917511:QKF917804 QUB917511:QUB917804 RDX917511:RDX917804 RNT917511:RNT917804 RXP917511:RXP917804 SHL917511:SHL917804 SRH917511:SRH917804 TBD917511:TBD917804 TKZ917511:TKZ917804 TUV917511:TUV917804 UER917511:UER917804 UON917511:UON917804 UYJ917511:UYJ917804 VIF917511:VIF917804 VSB917511:VSB917804 WBX917511:WBX917804 WLT917511:WLT917804 WVP917511:WVP917804 H983047:H983340 JD983047:JD983340 SZ983047:SZ983340 ACV983047:ACV983340 AMR983047:AMR983340 AWN983047:AWN983340 BGJ983047:BGJ983340 BQF983047:BQF983340 CAB983047:CAB983340 CJX983047:CJX983340 CTT983047:CTT983340 DDP983047:DDP983340 DNL983047:DNL983340 DXH983047:DXH983340 EHD983047:EHD983340 EQZ983047:EQZ983340 FAV983047:FAV983340 FKR983047:FKR983340 FUN983047:FUN983340 GEJ983047:GEJ983340 GOF983047:GOF983340 GYB983047:GYB983340 HHX983047:HHX983340 HRT983047:HRT983340 IBP983047:IBP983340 ILL983047:ILL983340 IVH983047:IVH983340 JFD983047:JFD983340 JOZ983047:JOZ983340 JYV983047:JYV983340 KIR983047:KIR983340 KSN983047:KSN983340 LCJ983047:LCJ983340 LMF983047:LMF983340 LWB983047:LWB983340 MFX983047:MFX983340 MPT983047:MPT983340 MZP983047:MZP983340 NJL983047:NJL983340 NTH983047:NTH983340 ODD983047:ODD983340 OMZ983047:OMZ983340 OWV983047:OWV983340 PGR983047:PGR983340 PQN983047:PQN983340 QAJ983047:QAJ983340 QKF983047:QKF983340 QUB983047:QUB983340 RDX983047:RDX983340 RNT983047:RNT983340 RXP983047:RXP983340 SHL983047:SHL983340 SRH983047:SRH983340 TBD983047:TBD983340 TKZ983047:TKZ983340 TUV983047:TUV983340 UER983047:UER983340 UON983047:UON983340 UYJ983047:UYJ983340 VIF983047:VIF983340 VSB983047:VSB983340 WBX983047:WBX983340 WLT983047:WLT983340 WVP983047:WVP983340" xr:uid="{5B5E060B-BE5B-4A39-BE2E-E0A2C8EEFB7F}">
      <formula1>PubblicoPrivato</formula1>
    </dataValidation>
    <dataValidation type="list" allowBlank="1" showInputMessage="1" showErrorMessage="1" errorTitle="Formato non valido" error="Selezionare la tipologia dal menù a tendina" promptTitle="CAMPO OBBLIGATORIO" prompt="Selezionare la tipologia dal menù a tendina" sqref="I7:I300 JE7:JE300 TA7:TA300 ACW7:ACW300 AMS7:AMS300 AWO7:AWO300 BGK7:BGK300 BQG7:BQG300 CAC7:CAC300 CJY7:CJY300 CTU7:CTU300 DDQ7:DDQ300 DNM7:DNM300 DXI7:DXI300 EHE7:EHE300 ERA7:ERA300 FAW7:FAW300 FKS7:FKS300 FUO7:FUO300 GEK7:GEK300 GOG7:GOG300 GYC7:GYC300 HHY7:HHY300 HRU7:HRU300 IBQ7:IBQ300 ILM7:ILM300 IVI7:IVI300 JFE7:JFE300 JPA7:JPA300 JYW7:JYW300 KIS7:KIS300 KSO7:KSO300 LCK7:LCK300 LMG7:LMG300 LWC7:LWC300 MFY7:MFY300 MPU7:MPU300 MZQ7:MZQ300 NJM7:NJM300 NTI7:NTI300 ODE7:ODE300 ONA7:ONA300 OWW7:OWW300 PGS7:PGS300 PQO7:PQO300 QAK7:QAK300 QKG7:QKG300 QUC7:QUC300 RDY7:RDY300 RNU7:RNU300 RXQ7:RXQ300 SHM7:SHM300 SRI7:SRI300 TBE7:TBE300 TLA7:TLA300 TUW7:TUW300 UES7:UES300 UOO7:UOO300 UYK7:UYK300 VIG7:VIG300 VSC7:VSC300 WBY7:WBY300 WLU7:WLU300 WVQ7:WVQ300 I65543:I65836 JE65543:JE65836 TA65543:TA65836 ACW65543:ACW65836 AMS65543:AMS65836 AWO65543:AWO65836 BGK65543:BGK65836 BQG65543:BQG65836 CAC65543:CAC65836 CJY65543:CJY65836 CTU65543:CTU65836 DDQ65543:DDQ65836 DNM65543:DNM65836 DXI65543:DXI65836 EHE65543:EHE65836 ERA65543:ERA65836 FAW65543:FAW65836 FKS65543:FKS65836 FUO65543:FUO65836 GEK65543:GEK65836 GOG65543:GOG65836 GYC65543:GYC65836 HHY65543:HHY65836 HRU65543:HRU65836 IBQ65543:IBQ65836 ILM65543:ILM65836 IVI65543:IVI65836 JFE65543:JFE65836 JPA65543:JPA65836 JYW65543:JYW65836 KIS65543:KIS65836 KSO65543:KSO65836 LCK65543:LCK65836 LMG65543:LMG65836 LWC65543:LWC65836 MFY65543:MFY65836 MPU65543:MPU65836 MZQ65543:MZQ65836 NJM65543:NJM65836 NTI65543:NTI65836 ODE65543:ODE65836 ONA65543:ONA65836 OWW65543:OWW65836 PGS65543:PGS65836 PQO65543:PQO65836 QAK65543:QAK65836 QKG65543:QKG65836 QUC65543:QUC65836 RDY65543:RDY65836 RNU65543:RNU65836 RXQ65543:RXQ65836 SHM65543:SHM65836 SRI65543:SRI65836 TBE65543:TBE65836 TLA65543:TLA65836 TUW65543:TUW65836 UES65543:UES65836 UOO65543:UOO65836 UYK65543:UYK65836 VIG65543:VIG65836 VSC65543:VSC65836 WBY65543:WBY65836 WLU65543:WLU65836 WVQ65543:WVQ65836 I131079:I131372 JE131079:JE131372 TA131079:TA131372 ACW131079:ACW131372 AMS131079:AMS131372 AWO131079:AWO131372 BGK131079:BGK131372 BQG131079:BQG131372 CAC131079:CAC131372 CJY131079:CJY131372 CTU131079:CTU131372 DDQ131079:DDQ131372 DNM131079:DNM131372 DXI131079:DXI131372 EHE131079:EHE131372 ERA131079:ERA131372 FAW131079:FAW131372 FKS131079:FKS131372 FUO131079:FUO131372 GEK131079:GEK131372 GOG131079:GOG131372 GYC131079:GYC131372 HHY131079:HHY131372 HRU131079:HRU131372 IBQ131079:IBQ131372 ILM131079:ILM131372 IVI131079:IVI131372 JFE131079:JFE131372 JPA131079:JPA131372 JYW131079:JYW131372 KIS131079:KIS131372 KSO131079:KSO131372 LCK131079:LCK131372 LMG131079:LMG131372 LWC131079:LWC131372 MFY131079:MFY131372 MPU131079:MPU131372 MZQ131079:MZQ131372 NJM131079:NJM131372 NTI131079:NTI131372 ODE131079:ODE131372 ONA131079:ONA131372 OWW131079:OWW131372 PGS131079:PGS131372 PQO131079:PQO131372 QAK131079:QAK131372 QKG131079:QKG131372 QUC131079:QUC131372 RDY131079:RDY131372 RNU131079:RNU131372 RXQ131079:RXQ131372 SHM131079:SHM131372 SRI131079:SRI131372 TBE131079:TBE131372 TLA131079:TLA131372 TUW131079:TUW131372 UES131079:UES131372 UOO131079:UOO131372 UYK131079:UYK131372 VIG131079:VIG131372 VSC131079:VSC131372 WBY131079:WBY131372 WLU131079:WLU131372 WVQ131079:WVQ131372 I196615:I196908 JE196615:JE196908 TA196615:TA196908 ACW196615:ACW196908 AMS196615:AMS196908 AWO196615:AWO196908 BGK196615:BGK196908 BQG196615:BQG196908 CAC196615:CAC196908 CJY196615:CJY196908 CTU196615:CTU196908 DDQ196615:DDQ196908 DNM196615:DNM196908 DXI196615:DXI196908 EHE196615:EHE196908 ERA196615:ERA196908 FAW196615:FAW196908 FKS196615:FKS196908 FUO196615:FUO196908 GEK196615:GEK196908 GOG196615:GOG196908 GYC196615:GYC196908 HHY196615:HHY196908 HRU196615:HRU196908 IBQ196615:IBQ196908 ILM196615:ILM196908 IVI196615:IVI196908 JFE196615:JFE196908 JPA196615:JPA196908 JYW196615:JYW196908 KIS196615:KIS196908 KSO196615:KSO196908 LCK196615:LCK196908 LMG196615:LMG196908 LWC196615:LWC196908 MFY196615:MFY196908 MPU196615:MPU196908 MZQ196615:MZQ196908 NJM196615:NJM196908 NTI196615:NTI196908 ODE196615:ODE196908 ONA196615:ONA196908 OWW196615:OWW196908 PGS196615:PGS196908 PQO196615:PQO196908 QAK196615:QAK196908 QKG196615:QKG196908 QUC196615:QUC196908 RDY196615:RDY196908 RNU196615:RNU196908 RXQ196615:RXQ196908 SHM196615:SHM196908 SRI196615:SRI196908 TBE196615:TBE196908 TLA196615:TLA196908 TUW196615:TUW196908 UES196615:UES196908 UOO196615:UOO196908 UYK196615:UYK196908 VIG196615:VIG196908 VSC196615:VSC196908 WBY196615:WBY196908 WLU196615:WLU196908 WVQ196615:WVQ196908 I262151:I262444 JE262151:JE262444 TA262151:TA262444 ACW262151:ACW262444 AMS262151:AMS262444 AWO262151:AWO262444 BGK262151:BGK262444 BQG262151:BQG262444 CAC262151:CAC262444 CJY262151:CJY262444 CTU262151:CTU262444 DDQ262151:DDQ262444 DNM262151:DNM262444 DXI262151:DXI262444 EHE262151:EHE262444 ERA262151:ERA262444 FAW262151:FAW262444 FKS262151:FKS262444 FUO262151:FUO262444 GEK262151:GEK262444 GOG262151:GOG262444 GYC262151:GYC262444 HHY262151:HHY262444 HRU262151:HRU262444 IBQ262151:IBQ262444 ILM262151:ILM262444 IVI262151:IVI262444 JFE262151:JFE262444 JPA262151:JPA262444 JYW262151:JYW262444 KIS262151:KIS262444 KSO262151:KSO262444 LCK262151:LCK262444 LMG262151:LMG262444 LWC262151:LWC262444 MFY262151:MFY262444 MPU262151:MPU262444 MZQ262151:MZQ262444 NJM262151:NJM262444 NTI262151:NTI262444 ODE262151:ODE262444 ONA262151:ONA262444 OWW262151:OWW262444 PGS262151:PGS262444 PQO262151:PQO262444 QAK262151:QAK262444 QKG262151:QKG262444 QUC262151:QUC262444 RDY262151:RDY262444 RNU262151:RNU262444 RXQ262151:RXQ262444 SHM262151:SHM262444 SRI262151:SRI262444 TBE262151:TBE262444 TLA262151:TLA262444 TUW262151:TUW262444 UES262151:UES262444 UOO262151:UOO262444 UYK262151:UYK262444 VIG262151:VIG262444 VSC262151:VSC262444 WBY262151:WBY262444 WLU262151:WLU262444 WVQ262151:WVQ262444 I327687:I327980 JE327687:JE327980 TA327687:TA327980 ACW327687:ACW327980 AMS327687:AMS327980 AWO327687:AWO327980 BGK327687:BGK327980 BQG327687:BQG327980 CAC327687:CAC327980 CJY327687:CJY327980 CTU327687:CTU327980 DDQ327687:DDQ327980 DNM327687:DNM327980 DXI327687:DXI327980 EHE327687:EHE327980 ERA327687:ERA327980 FAW327687:FAW327980 FKS327687:FKS327980 FUO327687:FUO327980 GEK327687:GEK327980 GOG327687:GOG327980 GYC327687:GYC327980 HHY327687:HHY327980 HRU327687:HRU327980 IBQ327687:IBQ327980 ILM327687:ILM327980 IVI327687:IVI327980 JFE327687:JFE327980 JPA327687:JPA327980 JYW327687:JYW327980 KIS327687:KIS327980 KSO327687:KSO327980 LCK327687:LCK327980 LMG327687:LMG327980 LWC327687:LWC327980 MFY327687:MFY327980 MPU327687:MPU327980 MZQ327687:MZQ327980 NJM327687:NJM327980 NTI327687:NTI327980 ODE327687:ODE327980 ONA327687:ONA327980 OWW327687:OWW327980 PGS327687:PGS327980 PQO327687:PQO327980 QAK327687:QAK327980 QKG327687:QKG327980 QUC327687:QUC327980 RDY327687:RDY327980 RNU327687:RNU327980 RXQ327687:RXQ327980 SHM327687:SHM327980 SRI327687:SRI327980 TBE327687:TBE327980 TLA327687:TLA327980 TUW327687:TUW327980 UES327687:UES327980 UOO327687:UOO327980 UYK327687:UYK327980 VIG327687:VIG327980 VSC327687:VSC327980 WBY327687:WBY327980 WLU327687:WLU327980 WVQ327687:WVQ327980 I393223:I393516 JE393223:JE393516 TA393223:TA393516 ACW393223:ACW393516 AMS393223:AMS393516 AWO393223:AWO393516 BGK393223:BGK393516 BQG393223:BQG393516 CAC393223:CAC393516 CJY393223:CJY393516 CTU393223:CTU393516 DDQ393223:DDQ393516 DNM393223:DNM393516 DXI393223:DXI393516 EHE393223:EHE393516 ERA393223:ERA393516 FAW393223:FAW393516 FKS393223:FKS393516 FUO393223:FUO393516 GEK393223:GEK393516 GOG393223:GOG393516 GYC393223:GYC393516 HHY393223:HHY393516 HRU393223:HRU393516 IBQ393223:IBQ393516 ILM393223:ILM393516 IVI393223:IVI393516 JFE393223:JFE393516 JPA393223:JPA393516 JYW393223:JYW393516 KIS393223:KIS393516 KSO393223:KSO393516 LCK393223:LCK393516 LMG393223:LMG393516 LWC393223:LWC393516 MFY393223:MFY393516 MPU393223:MPU393516 MZQ393223:MZQ393516 NJM393223:NJM393516 NTI393223:NTI393516 ODE393223:ODE393516 ONA393223:ONA393516 OWW393223:OWW393516 PGS393223:PGS393516 PQO393223:PQO393516 QAK393223:QAK393516 QKG393223:QKG393516 QUC393223:QUC393516 RDY393223:RDY393516 RNU393223:RNU393516 RXQ393223:RXQ393516 SHM393223:SHM393516 SRI393223:SRI393516 TBE393223:TBE393516 TLA393223:TLA393516 TUW393223:TUW393516 UES393223:UES393516 UOO393223:UOO393516 UYK393223:UYK393516 VIG393223:VIG393516 VSC393223:VSC393516 WBY393223:WBY393516 WLU393223:WLU393516 WVQ393223:WVQ393516 I458759:I459052 JE458759:JE459052 TA458759:TA459052 ACW458759:ACW459052 AMS458759:AMS459052 AWO458759:AWO459052 BGK458759:BGK459052 BQG458759:BQG459052 CAC458759:CAC459052 CJY458759:CJY459052 CTU458759:CTU459052 DDQ458759:DDQ459052 DNM458759:DNM459052 DXI458759:DXI459052 EHE458759:EHE459052 ERA458759:ERA459052 FAW458759:FAW459052 FKS458759:FKS459052 FUO458759:FUO459052 GEK458759:GEK459052 GOG458759:GOG459052 GYC458759:GYC459052 HHY458759:HHY459052 HRU458759:HRU459052 IBQ458759:IBQ459052 ILM458759:ILM459052 IVI458759:IVI459052 JFE458759:JFE459052 JPA458759:JPA459052 JYW458759:JYW459052 KIS458759:KIS459052 KSO458759:KSO459052 LCK458759:LCK459052 LMG458759:LMG459052 LWC458759:LWC459052 MFY458759:MFY459052 MPU458759:MPU459052 MZQ458759:MZQ459052 NJM458759:NJM459052 NTI458759:NTI459052 ODE458759:ODE459052 ONA458759:ONA459052 OWW458759:OWW459052 PGS458759:PGS459052 PQO458759:PQO459052 QAK458759:QAK459052 QKG458759:QKG459052 QUC458759:QUC459052 RDY458759:RDY459052 RNU458759:RNU459052 RXQ458759:RXQ459052 SHM458759:SHM459052 SRI458759:SRI459052 TBE458759:TBE459052 TLA458759:TLA459052 TUW458759:TUW459052 UES458759:UES459052 UOO458759:UOO459052 UYK458759:UYK459052 VIG458759:VIG459052 VSC458759:VSC459052 WBY458759:WBY459052 WLU458759:WLU459052 WVQ458759:WVQ459052 I524295:I524588 JE524295:JE524588 TA524295:TA524588 ACW524295:ACW524588 AMS524295:AMS524588 AWO524295:AWO524588 BGK524295:BGK524588 BQG524295:BQG524588 CAC524295:CAC524588 CJY524295:CJY524588 CTU524295:CTU524588 DDQ524295:DDQ524588 DNM524295:DNM524588 DXI524295:DXI524588 EHE524295:EHE524588 ERA524295:ERA524588 FAW524295:FAW524588 FKS524295:FKS524588 FUO524295:FUO524588 GEK524295:GEK524588 GOG524295:GOG524588 GYC524295:GYC524588 HHY524295:HHY524588 HRU524295:HRU524588 IBQ524295:IBQ524588 ILM524295:ILM524588 IVI524295:IVI524588 JFE524295:JFE524588 JPA524295:JPA524588 JYW524295:JYW524588 KIS524295:KIS524588 KSO524295:KSO524588 LCK524295:LCK524588 LMG524295:LMG524588 LWC524295:LWC524588 MFY524295:MFY524588 MPU524295:MPU524588 MZQ524295:MZQ524588 NJM524295:NJM524588 NTI524295:NTI524588 ODE524295:ODE524588 ONA524295:ONA524588 OWW524295:OWW524588 PGS524295:PGS524588 PQO524295:PQO524588 QAK524295:QAK524588 QKG524295:QKG524588 QUC524295:QUC524588 RDY524295:RDY524588 RNU524295:RNU524588 RXQ524295:RXQ524588 SHM524295:SHM524588 SRI524295:SRI524588 TBE524295:TBE524588 TLA524295:TLA524588 TUW524295:TUW524588 UES524295:UES524588 UOO524295:UOO524588 UYK524295:UYK524588 VIG524295:VIG524588 VSC524295:VSC524588 WBY524295:WBY524588 WLU524295:WLU524588 WVQ524295:WVQ524588 I589831:I590124 JE589831:JE590124 TA589831:TA590124 ACW589831:ACW590124 AMS589831:AMS590124 AWO589831:AWO590124 BGK589831:BGK590124 BQG589831:BQG590124 CAC589831:CAC590124 CJY589831:CJY590124 CTU589831:CTU590124 DDQ589831:DDQ590124 DNM589831:DNM590124 DXI589831:DXI590124 EHE589831:EHE590124 ERA589831:ERA590124 FAW589831:FAW590124 FKS589831:FKS590124 FUO589831:FUO590124 GEK589831:GEK590124 GOG589831:GOG590124 GYC589831:GYC590124 HHY589831:HHY590124 HRU589831:HRU590124 IBQ589831:IBQ590124 ILM589831:ILM590124 IVI589831:IVI590124 JFE589831:JFE590124 JPA589831:JPA590124 JYW589831:JYW590124 KIS589831:KIS590124 KSO589831:KSO590124 LCK589831:LCK590124 LMG589831:LMG590124 LWC589831:LWC590124 MFY589831:MFY590124 MPU589831:MPU590124 MZQ589831:MZQ590124 NJM589831:NJM590124 NTI589831:NTI590124 ODE589831:ODE590124 ONA589831:ONA590124 OWW589831:OWW590124 PGS589831:PGS590124 PQO589831:PQO590124 QAK589831:QAK590124 QKG589831:QKG590124 QUC589831:QUC590124 RDY589831:RDY590124 RNU589831:RNU590124 RXQ589831:RXQ590124 SHM589831:SHM590124 SRI589831:SRI590124 TBE589831:TBE590124 TLA589831:TLA590124 TUW589831:TUW590124 UES589831:UES590124 UOO589831:UOO590124 UYK589831:UYK590124 VIG589831:VIG590124 VSC589831:VSC590124 WBY589831:WBY590124 WLU589831:WLU590124 WVQ589831:WVQ590124 I655367:I655660 JE655367:JE655660 TA655367:TA655660 ACW655367:ACW655660 AMS655367:AMS655660 AWO655367:AWO655660 BGK655367:BGK655660 BQG655367:BQG655660 CAC655367:CAC655660 CJY655367:CJY655660 CTU655367:CTU655660 DDQ655367:DDQ655660 DNM655367:DNM655660 DXI655367:DXI655660 EHE655367:EHE655660 ERA655367:ERA655660 FAW655367:FAW655660 FKS655367:FKS655660 FUO655367:FUO655660 GEK655367:GEK655660 GOG655367:GOG655660 GYC655367:GYC655660 HHY655367:HHY655660 HRU655367:HRU655660 IBQ655367:IBQ655660 ILM655367:ILM655660 IVI655367:IVI655660 JFE655367:JFE655660 JPA655367:JPA655660 JYW655367:JYW655660 KIS655367:KIS655660 KSO655367:KSO655660 LCK655367:LCK655660 LMG655367:LMG655660 LWC655367:LWC655660 MFY655367:MFY655660 MPU655367:MPU655660 MZQ655367:MZQ655660 NJM655367:NJM655660 NTI655367:NTI655660 ODE655367:ODE655660 ONA655367:ONA655660 OWW655367:OWW655660 PGS655367:PGS655660 PQO655367:PQO655660 QAK655367:QAK655660 QKG655367:QKG655660 QUC655367:QUC655660 RDY655367:RDY655660 RNU655367:RNU655660 RXQ655367:RXQ655660 SHM655367:SHM655660 SRI655367:SRI655660 TBE655367:TBE655660 TLA655367:TLA655660 TUW655367:TUW655660 UES655367:UES655660 UOO655367:UOO655660 UYK655367:UYK655660 VIG655367:VIG655660 VSC655367:VSC655660 WBY655367:WBY655660 WLU655367:WLU655660 WVQ655367:WVQ655660 I720903:I721196 JE720903:JE721196 TA720903:TA721196 ACW720903:ACW721196 AMS720903:AMS721196 AWO720903:AWO721196 BGK720903:BGK721196 BQG720903:BQG721196 CAC720903:CAC721196 CJY720903:CJY721196 CTU720903:CTU721196 DDQ720903:DDQ721196 DNM720903:DNM721196 DXI720903:DXI721196 EHE720903:EHE721196 ERA720903:ERA721196 FAW720903:FAW721196 FKS720903:FKS721196 FUO720903:FUO721196 GEK720903:GEK721196 GOG720903:GOG721196 GYC720903:GYC721196 HHY720903:HHY721196 HRU720903:HRU721196 IBQ720903:IBQ721196 ILM720903:ILM721196 IVI720903:IVI721196 JFE720903:JFE721196 JPA720903:JPA721196 JYW720903:JYW721196 KIS720903:KIS721196 KSO720903:KSO721196 LCK720903:LCK721196 LMG720903:LMG721196 LWC720903:LWC721196 MFY720903:MFY721196 MPU720903:MPU721196 MZQ720903:MZQ721196 NJM720903:NJM721196 NTI720903:NTI721196 ODE720903:ODE721196 ONA720903:ONA721196 OWW720903:OWW721196 PGS720903:PGS721196 PQO720903:PQO721196 QAK720903:QAK721196 QKG720903:QKG721196 QUC720903:QUC721196 RDY720903:RDY721196 RNU720903:RNU721196 RXQ720903:RXQ721196 SHM720903:SHM721196 SRI720903:SRI721196 TBE720903:TBE721196 TLA720903:TLA721196 TUW720903:TUW721196 UES720903:UES721196 UOO720903:UOO721196 UYK720903:UYK721196 VIG720903:VIG721196 VSC720903:VSC721196 WBY720903:WBY721196 WLU720903:WLU721196 WVQ720903:WVQ721196 I786439:I786732 JE786439:JE786732 TA786439:TA786732 ACW786439:ACW786732 AMS786439:AMS786732 AWO786439:AWO786732 BGK786439:BGK786732 BQG786439:BQG786732 CAC786439:CAC786732 CJY786439:CJY786732 CTU786439:CTU786732 DDQ786439:DDQ786732 DNM786439:DNM786732 DXI786439:DXI786732 EHE786439:EHE786732 ERA786439:ERA786732 FAW786439:FAW786732 FKS786439:FKS786732 FUO786439:FUO786732 GEK786439:GEK786732 GOG786439:GOG786732 GYC786439:GYC786732 HHY786439:HHY786732 HRU786439:HRU786732 IBQ786439:IBQ786732 ILM786439:ILM786732 IVI786439:IVI786732 JFE786439:JFE786732 JPA786439:JPA786732 JYW786439:JYW786732 KIS786439:KIS786732 KSO786439:KSO786732 LCK786439:LCK786732 LMG786439:LMG786732 LWC786439:LWC786732 MFY786439:MFY786732 MPU786439:MPU786732 MZQ786439:MZQ786732 NJM786439:NJM786732 NTI786439:NTI786732 ODE786439:ODE786732 ONA786439:ONA786732 OWW786439:OWW786732 PGS786439:PGS786732 PQO786439:PQO786732 QAK786439:QAK786732 QKG786439:QKG786732 QUC786439:QUC786732 RDY786439:RDY786732 RNU786439:RNU786732 RXQ786439:RXQ786732 SHM786439:SHM786732 SRI786439:SRI786732 TBE786439:TBE786732 TLA786439:TLA786732 TUW786439:TUW786732 UES786439:UES786732 UOO786439:UOO786732 UYK786439:UYK786732 VIG786439:VIG786732 VSC786439:VSC786732 WBY786439:WBY786732 WLU786439:WLU786732 WVQ786439:WVQ786732 I851975:I852268 JE851975:JE852268 TA851975:TA852268 ACW851975:ACW852268 AMS851975:AMS852268 AWO851975:AWO852268 BGK851975:BGK852268 BQG851975:BQG852268 CAC851975:CAC852268 CJY851975:CJY852268 CTU851975:CTU852268 DDQ851975:DDQ852268 DNM851975:DNM852268 DXI851975:DXI852268 EHE851975:EHE852268 ERA851975:ERA852268 FAW851975:FAW852268 FKS851975:FKS852268 FUO851975:FUO852268 GEK851975:GEK852268 GOG851975:GOG852268 GYC851975:GYC852268 HHY851975:HHY852268 HRU851975:HRU852268 IBQ851975:IBQ852268 ILM851975:ILM852268 IVI851975:IVI852268 JFE851975:JFE852268 JPA851975:JPA852268 JYW851975:JYW852268 KIS851975:KIS852268 KSO851975:KSO852268 LCK851975:LCK852268 LMG851975:LMG852268 LWC851975:LWC852268 MFY851975:MFY852268 MPU851975:MPU852268 MZQ851975:MZQ852268 NJM851975:NJM852268 NTI851975:NTI852268 ODE851975:ODE852268 ONA851975:ONA852268 OWW851975:OWW852268 PGS851975:PGS852268 PQO851975:PQO852268 QAK851975:QAK852268 QKG851975:QKG852268 QUC851975:QUC852268 RDY851975:RDY852268 RNU851975:RNU852268 RXQ851975:RXQ852268 SHM851975:SHM852268 SRI851975:SRI852268 TBE851975:TBE852268 TLA851975:TLA852268 TUW851975:TUW852268 UES851975:UES852268 UOO851975:UOO852268 UYK851975:UYK852268 VIG851975:VIG852268 VSC851975:VSC852268 WBY851975:WBY852268 WLU851975:WLU852268 WVQ851975:WVQ852268 I917511:I917804 JE917511:JE917804 TA917511:TA917804 ACW917511:ACW917804 AMS917511:AMS917804 AWO917511:AWO917804 BGK917511:BGK917804 BQG917511:BQG917804 CAC917511:CAC917804 CJY917511:CJY917804 CTU917511:CTU917804 DDQ917511:DDQ917804 DNM917511:DNM917804 DXI917511:DXI917804 EHE917511:EHE917804 ERA917511:ERA917804 FAW917511:FAW917804 FKS917511:FKS917804 FUO917511:FUO917804 GEK917511:GEK917804 GOG917511:GOG917804 GYC917511:GYC917804 HHY917511:HHY917804 HRU917511:HRU917804 IBQ917511:IBQ917804 ILM917511:ILM917804 IVI917511:IVI917804 JFE917511:JFE917804 JPA917511:JPA917804 JYW917511:JYW917804 KIS917511:KIS917804 KSO917511:KSO917804 LCK917511:LCK917804 LMG917511:LMG917804 LWC917511:LWC917804 MFY917511:MFY917804 MPU917511:MPU917804 MZQ917511:MZQ917804 NJM917511:NJM917804 NTI917511:NTI917804 ODE917511:ODE917804 ONA917511:ONA917804 OWW917511:OWW917804 PGS917511:PGS917804 PQO917511:PQO917804 QAK917511:QAK917804 QKG917511:QKG917804 QUC917511:QUC917804 RDY917511:RDY917804 RNU917511:RNU917804 RXQ917511:RXQ917804 SHM917511:SHM917804 SRI917511:SRI917804 TBE917511:TBE917804 TLA917511:TLA917804 TUW917511:TUW917804 UES917511:UES917804 UOO917511:UOO917804 UYK917511:UYK917804 VIG917511:VIG917804 VSC917511:VSC917804 WBY917511:WBY917804 WLU917511:WLU917804 WVQ917511:WVQ917804 I983047:I983340 JE983047:JE983340 TA983047:TA983340 ACW983047:ACW983340 AMS983047:AMS983340 AWO983047:AWO983340 BGK983047:BGK983340 BQG983047:BQG983340 CAC983047:CAC983340 CJY983047:CJY983340 CTU983047:CTU983340 DDQ983047:DDQ983340 DNM983047:DNM983340 DXI983047:DXI983340 EHE983047:EHE983340 ERA983047:ERA983340 FAW983047:FAW983340 FKS983047:FKS983340 FUO983047:FUO983340 GEK983047:GEK983340 GOG983047:GOG983340 GYC983047:GYC983340 HHY983047:HHY983340 HRU983047:HRU983340 IBQ983047:IBQ983340 ILM983047:ILM983340 IVI983047:IVI983340 JFE983047:JFE983340 JPA983047:JPA983340 JYW983047:JYW983340 KIS983047:KIS983340 KSO983047:KSO983340 LCK983047:LCK983340 LMG983047:LMG983340 LWC983047:LWC983340 MFY983047:MFY983340 MPU983047:MPU983340 MZQ983047:MZQ983340 NJM983047:NJM983340 NTI983047:NTI983340 ODE983047:ODE983340 ONA983047:ONA983340 OWW983047:OWW983340 PGS983047:PGS983340 PQO983047:PQO983340 QAK983047:QAK983340 QKG983047:QKG983340 QUC983047:QUC983340 RDY983047:RDY983340 RNU983047:RNU983340 RXQ983047:RXQ983340 SHM983047:SHM983340 SRI983047:SRI983340 TBE983047:TBE983340 TLA983047:TLA983340 TUW983047:TUW983340 UES983047:UES983340 UOO983047:UOO983340 UYK983047:UYK983340 VIG983047:VIG983340 VSC983047:VSC983340 WBY983047:WBY983340 WLU983047:WLU983340 WVQ983047:WVQ983340" xr:uid="{38490F59-C305-42CB-9CBE-CDF5E67B3DA7}">
      <formula1>Gestione</formula1>
    </dataValidation>
    <dataValidation allowBlank="1" showInputMessage="1" showErrorMessage="1" promptTitle="CAMPO AUTOMATICO" prompt="Non valorizzare il campo" sqref="AM7:AO300 KI7:KK300 UE7:UG300 AEA7:AEC300 ANW7:ANY300 AXS7:AXU300 BHO7:BHQ300 BRK7:BRM300 CBG7:CBI300 CLC7:CLE300 CUY7:CVA300 DEU7:DEW300 DOQ7:DOS300 DYM7:DYO300 EII7:EIK300 ESE7:ESG300 FCA7:FCC300 FLW7:FLY300 FVS7:FVU300 GFO7:GFQ300 GPK7:GPM300 GZG7:GZI300 HJC7:HJE300 HSY7:HTA300 ICU7:ICW300 IMQ7:IMS300 IWM7:IWO300 JGI7:JGK300 JQE7:JQG300 KAA7:KAC300 KJW7:KJY300 KTS7:KTU300 LDO7:LDQ300 LNK7:LNM300 LXG7:LXI300 MHC7:MHE300 MQY7:MRA300 NAU7:NAW300 NKQ7:NKS300 NUM7:NUO300 OEI7:OEK300 OOE7:OOG300 OYA7:OYC300 PHW7:PHY300 PRS7:PRU300 QBO7:QBQ300 QLK7:QLM300 QVG7:QVI300 RFC7:RFE300 ROY7:RPA300 RYU7:RYW300 SIQ7:SIS300 SSM7:SSO300 TCI7:TCK300 TME7:TMG300 TWA7:TWC300 UFW7:UFY300 UPS7:UPU300 UZO7:UZQ300 VJK7:VJM300 VTG7:VTI300 WDC7:WDE300 WMY7:WNA300 WWU7:WWW300 AM65543:AO65836 KI65543:KK65836 UE65543:UG65836 AEA65543:AEC65836 ANW65543:ANY65836 AXS65543:AXU65836 BHO65543:BHQ65836 BRK65543:BRM65836 CBG65543:CBI65836 CLC65543:CLE65836 CUY65543:CVA65836 DEU65543:DEW65836 DOQ65543:DOS65836 DYM65543:DYO65836 EII65543:EIK65836 ESE65543:ESG65836 FCA65543:FCC65836 FLW65543:FLY65836 FVS65543:FVU65836 GFO65543:GFQ65836 GPK65543:GPM65836 GZG65543:GZI65836 HJC65543:HJE65836 HSY65543:HTA65836 ICU65543:ICW65836 IMQ65543:IMS65836 IWM65543:IWO65836 JGI65543:JGK65836 JQE65543:JQG65836 KAA65543:KAC65836 KJW65543:KJY65836 KTS65543:KTU65836 LDO65543:LDQ65836 LNK65543:LNM65836 LXG65543:LXI65836 MHC65543:MHE65836 MQY65543:MRA65836 NAU65543:NAW65836 NKQ65543:NKS65836 NUM65543:NUO65836 OEI65543:OEK65836 OOE65543:OOG65836 OYA65543:OYC65836 PHW65543:PHY65836 PRS65543:PRU65836 QBO65543:QBQ65836 QLK65543:QLM65836 QVG65543:QVI65836 RFC65543:RFE65836 ROY65543:RPA65836 RYU65543:RYW65836 SIQ65543:SIS65836 SSM65543:SSO65836 TCI65543:TCK65836 TME65543:TMG65836 TWA65543:TWC65836 UFW65543:UFY65836 UPS65543:UPU65836 UZO65543:UZQ65836 VJK65543:VJM65836 VTG65543:VTI65836 WDC65543:WDE65836 WMY65543:WNA65836 WWU65543:WWW65836 AM131079:AO131372 KI131079:KK131372 UE131079:UG131372 AEA131079:AEC131372 ANW131079:ANY131372 AXS131079:AXU131372 BHO131079:BHQ131372 BRK131079:BRM131372 CBG131079:CBI131372 CLC131079:CLE131372 CUY131079:CVA131372 DEU131079:DEW131372 DOQ131079:DOS131372 DYM131079:DYO131372 EII131079:EIK131372 ESE131079:ESG131372 FCA131079:FCC131372 FLW131079:FLY131372 FVS131079:FVU131372 GFO131079:GFQ131372 GPK131079:GPM131372 GZG131079:GZI131372 HJC131079:HJE131372 HSY131079:HTA131372 ICU131079:ICW131372 IMQ131079:IMS131372 IWM131079:IWO131372 JGI131079:JGK131372 JQE131079:JQG131372 KAA131079:KAC131372 KJW131079:KJY131372 KTS131079:KTU131372 LDO131079:LDQ131372 LNK131079:LNM131372 LXG131079:LXI131372 MHC131079:MHE131372 MQY131079:MRA131372 NAU131079:NAW131372 NKQ131079:NKS131372 NUM131079:NUO131372 OEI131079:OEK131372 OOE131079:OOG131372 OYA131079:OYC131372 PHW131079:PHY131372 PRS131079:PRU131372 QBO131079:QBQ131372 QLK131079:QLM131372 QVG131079:QVI131372 RFC131079:RFE131372 ROY131079:RPA131372 RYU131079:RYW131372 SIQ131079:SIS131372 SSM131079:SSO131372 TCI131079:TCK131372 TME131079:TMG131372 TWA131079:TWC131372 UFW131079:UFY131372 UPS131079:UPU131372 UZO131079:UZQ131372 VJK131079:VJM131372 VTG131079:VTI131372 WDC131079:WDE131372 WMY131079:WNA131372 WWU131079:WWW131372 AM196615:AO196908 KI196615:KK196908 UE196615:UG196908 AEA196615:AEC196908 ANW196615:ANY196908 AXS196615:AXU196908 BHO196615:BHQ196908 BRK196615:BRM196908 CBG196615:CBI196908 CLC196615:CLE196908 CUY196615:CVA196908 DEU196615:DEW196908 DOQ196615:DOS196908 DYM196615:DYO196908 EII196615:EIK196908 ESE196615:ESG196908 FCA196615:FCC196908 FLW196615:FLY196908 FVS196615:FVU196908 GFO196615:GFQ196908 GPK196615:GPM196908 GZG196615:GZI196908 HJC196615:HJE196908 HSY196615:HTA196908 ICU196615:ICW196908 IMQ196615:IMS196908 IWM196615:IWO196908 JGI196615:JGK196908 JQE196615:JQG196908 KAA196615:KAC196908 KJW196615:KJY196908 KTS196615:KTU196908 LDO196615:LDQ196908 LNK196615:LNM196908 LXG196615:LXI196908 MHC196615:MHE196908 MQY196615:MRA196908 NAU196615:NAW196908 NKQ196615:NKS196908 NUM196615:NUO196908 OEI196615:OEK196908 OOE196615:OOG196908 OYA196615:OYC196908 PHW196615:PHY196908 PRS196615:PRU196908 QBO196615:QBQ196908 QLK196615:QLM196908 QVG196615:QVI196908 RFC196615:RFE196908 ROY196615:RPA196908 RYU196615:RYW196908 SIQ196615:SIS196908 SSM196615:SSO196908 TCI196615:TCK196908 TME196615:TMG196908 TWA196615:TWC196908 UFW196615:UFY196908 UPS196615:UPU196908 UZO196615:UZQ196908 VJK196615:VJM196908 VTG196615:VTI196908 WDC196615:WDE196908 WMY196615:WNA196908 WWU196615:WWW196908 AM262151:AO262444 KI262151:KK262444 UE262151:UG262444 AEA262151:AEC262444 ANW262151:ANY262444 AXS262151:AXU262444 BHO262151:BHQ262444 BRK262151:BRM262444 CBG262151:CBI262444 CLC262151:CLE262444 CUY262151:CVA262444 DEU262151:DEW262444 DOQ262151:DOS262444 DYM262151:DYO262444 EII262151:EIK262444 ESE262151:ESG262444 FCA262151:FCC262444 FLW262151:FLY262444 FVS262151:FVU262444 GFO262151:GFQ262444 GPK262151:GPM262444 GZG262151:GZI262444 HJC262151:HJE262444 HSY262151:HTA262444 ICU262151:ICW262444 IMQ262151:IMS262444 IWM262151:IWO262444 JGI262151:JGK262444 JQE262151:JQG262444 KAA262151:KAC262444 KJW262151:KJY262444 KTS262151:KTU262444 LDO262151:LDQ262444 LNK262151:LNM262444 LXG262151:LXI262444 MHC262151:MHE262444 MQY262151:MRA262444 NAU262151:NAW262444 NKQ262151:NKS262444 NUM262151:NUO262444 OEI262151:OEK262444 OOE262151:OOG262444 OYA262151:OYC262444 PHW262151:PHY262444 PRS262151:PRU262444 QBO262151:QBQ262444 QLK262151:QLM262444 QVG262151:QVI262444 RFC262151:RFE262444 ROY262151:RPA262444 RYU262151:RYW262444 SIQ262151:SIS262444 SSM262151:SSO262444 TCI262151:TCK262444 TME262151:TMG262444 TWA262151:TWC262444 UFW262151:UFY262444 UPS262151:UPU262444 UZO262151:UZQ262444 VJK262151:VJM262444 VTG262151:VTI262444 WDC262151:WDE262444 WMY262151:WNA262444 WWU262151:WWW262444 AM327687:AO327980 KI327687:KK327980 UE327687:UG327980 AEA327687:AEC327980 ANW327687:ANY327980 AXS327687:AXU327980 BHO327687:BHQ327980 BRK327687:BRM327980 CBG327687:CBI327980 CLC327687:CLE327980 CUY327687:CVA327980 DEU327687:DEW327980 DOQ327687:DOS327980 DYM327687:DYO327980 EII327687:EIK327980 ESE327687:ESG327980 FCA327687:FCC327980 FLW327687:FLY327980 FVS327687:FVU327980 GFO327687:GFQ327980 GPK327687:GPM327980 GZG327687:GZI327980 HJC327687:HJE327980 HSY327687:HTA327980 ICU327687:ICW327980 IMQ327687:IMS327980 IWM327687:IWO327980 JGI327687:JGK327980 JQE327687:JQG327980 KAA327687:KAC327980 KJW327687:KJY327980 KTS327687:KTU327980 LDO327687:LDQ327980 LNK327687:LNM327980 LXG327687:LXI327980 MHC327687:MHE327980 MQY327687:MRA327980 NAU327687:NAW327980 NKQ327687:NKS327980 NUM327687:NUO327980 OEI327687:OEK327980 OOE327687:OOG327980 OYA327687:OYC327980 PHW327687:PHY327980 PRS327687:PRU327980 QBO327687:QBQ327980 QLK327687:QLM327980 QVG327687:QVI327980 RFC327687:RFE327980 ROY327687:RPA327980 RYU327687:RYW327980 SIQ327687:SIS327980 SSM327687:SSO327980 TCI327687:TCK327980 TME327687:TMG327980 TWA327687:TWC327980 UFW327687:UFY327980 UPS327687:UPU327980 UZO327687:UZQ327980 VJK327687:VJM327980 VTG327687:VTI327980 WDC327687:WDE327980 WMY327687:WNA327980 WWU327687:WWW327980 AM393223:AO393516 KI393223:KK393516 UE393223:UG393516 AEA393223:AEC393516 ANW393223:ANY393516 AXS393223:AXU393516 BHO393223:BHQ393516 BRK393223:BRM393516 CBG393223:CBI393516 CLC393223:CLE393516 CUY393223:CVA393516 DEU393223:DEW393516 DOQ393223:DOS393516 DYM393223:DYO393516 EII393223:EIK393516 ESE393223:ESG393516 FCA393223:FCC393516 FLW393223:FLY393516 FVS393223:FVU393516 GFO393223:GFQ393516 GPK393223:GPM393516 GZG393223:GZI393516 HJC393223:HJE393516 HSY393223:HTA393516 ICU393223:ICW393516 IMQ393223:IMS393516 IWM393223:IWO393516 JGI393223:JGK393516 JQE393223:JQG393516 KAA393223:KAC393516 KJW393223:KJY393516 KTS393223:KTU393516 LDO393223:LDQ393516 LNK393223:LNM393516 LXG393223:LXI393516 MHC393223:MHE393516 MQY393223:MRA393516 NAU393223:NAW393516 NKQ393223:NKS393516 NUM393223:NUO393516 OEI393223:OEK393516 OOE393223:OOG393516 OYA393223:OYC393516 PHW393223:PHY393516 PRS393223:PRU393516 QBO393223:QBQ393516 QLK393223:QLM393516 QVG393223:QVI393516 RFC393223:RFE393516 ROY393223:RPA393516 RYU393223:RYW393516 SIQ393223:SIS393516 SSM393223:SSO393516 TCI393223:TCK393516 TME393223:TMG393516 TWA393223:TWC393516 UFW393223:UFY393516 UPS393223:UPU393516 UZO393223:UZQ393516 VJK393223:VJM393516 VTG393223:VTI393516 WDC393223:WDE393516 WMY393223:WNA393516 WWU393223:WWW393516 AM458759:AO459052 KI458759:KK459052 UE458759:UG459052 AEA458759:AEC459052 ANW458759:ANY459052 AXS458759:AXU459052 BHO458759:BHQ459052 BRK458759:BRM459052 CBG458759:CBI459052 CLC458759:CLE459052 CUY458759:CVA459052 DEU458759:DEW459052 DOQ458759:DOS459052 DYM458759:DYO459052 EII458759:EIK459052 ESE458759:ESG459052 FCA458759:FCC459052 FLW458759:FLY459052 FVS458759:FVU459052 GFO458759:GFQ459052 GPK458759:GPM459052 GZG458759:GZI459052 HJC458759:HJE459052 HSY458759:HTA459052 ICU458759:ICW459052 IMQ458759:IMS459052 IWM458759:IWO459052 JGI458759:JGK459052 JQE458759:JQG459052 KAA458759:KAC459052 KJW458759:KJY459052 KTS458759:KTU459052 LDO458759:LDQ459052 LNK458759:LNM459052 LXG458759:LXI459052 MHC458759:MHE459052 MQY458759:MRA459052 NAU458759:NAW459052 NKQ458759:NKS459052 NUM458759:NUO459052 OEI458759:OEK459052 OOE458759:OOG459052 OYA458759:OYC459052 PHW458759:PHY459052 PRS458759:PRU459052 QBO458759:QBQ459052 QLK458759:QLM459052 QVG458759:QVI459052 RFC458759:RFE459052 ROY458759:RPA459052 RYU458759:RYW459052 SIQ458759:SIS459052 SSM458759:SSO459052 TCI458759:TCK459052 TME458759:TMG459052 TWA458759:TWC459052 UFW458759:UFY459052 UPS458759:UPU459052 UZO458759:UZQ459052 VJK458759:VJM459052 VTG458759:VTI459052 WDC458759:WDE459052 WMY458759:WNA459052 WWU458759:WWW459052 AM524295:AO524588 KI524295:KK524588 UE524295:UG524588 AEA524295:AEC524588 ANW524295:ANY524588 AXS524295:AXU524588 BHO524295:BHQ524588 BRK524295:BRM524588 CBG524295:CBI524588 CLC524295:CLE524588 CUY524295:CVA524588 DEU524295:DEW524588 DOQ524295:DOS524588 DYM524295:DYO524588 EII524295:EIK524588 ESE524295:ESG524588 FCA524295:FCC524588 FLW524295:FLY524588 FVS524295:FVU524588 GFO524295:GFQ524588 GPK524295:GPM524588 GZG524295:GZI524588 HJC524295:HJE524588 HSY524295:HTA524588 ICU524295:ICW524588 IMQ524295:IMS524588 IWM524295:IWO524588 JGI524295:JGK524588 JQE524295:JQG524588 KAA524295:KAC524588 KJW524295:KJY524588 KTS524295:KTU524588 LDO524295:LDQ524588 LNK524295:LNM524588 LXG524295:LXI524588 MHC524295:MHE524588 MQY524295:MRA524588 NAU524295:NAW524588 NKQ524295:NKS524588 NUM524295:NUO524588 OEI524295:OEK524588 OOE524295:OOG524588 OYA524295:OYC524588 PHW524295:PHY524588 PRS524295:PRU524588 QBO524295:QBQ524588 QLK524295:QLM524588 QVG524295:QVI524588 RFC524295:RFE524588 ROY524295:RPA524588 RYU524295:RYW524588 SIQ524295:SIS524588 SSM524295:SSO524588 TCI524295:TCK524588 TME524295:TMG524588 TWA524295:TWC524588 UFW524295:UFY524588 UPS524295:UPU524588 UZO524295:UZQ524588 VJK524295:VJM524588 VTG524295:VTI524588 WDC524295:WDE524588 WMY524295:WNA524588 WWU524295:WWW524588 AM589831:AO590124 KI589831:KK590124 UE589831:UG590124 AEA589831:AEC590124 ANW589831:ANY590124 AXS589831:AXU590124 BHO589831:BHQ590124 BRK589831:BRM590124 CBG589831:CBI590124 CLC589831:CLE590124 CUY589831:CVA590124 DEU589831:DEW590124 DOQ589831:DOS590124 DYM589831:DYO590124 EII589831:EIK590124 ESE589831:ESG590124 FCA589831:FCC590124 FLW589831:FLY590124 FVS589831:FVU590124 GFO589831:GFQ590124 GPK589831:GPM590124 GZG589831:GZI590124 HJC589831:HJE590124 HSY589831:HTA590124 ICU589831:ICW590124 IMQ589831:IMS590124 IWM589831:IWO590124 JGI589831:JGK590124 JQE589831:JQG590124 KAA589831:KAC590124 KJW589831:KJY590124 KTS589831:KTU590124 LDO589831:LDQ590124 LNK589831:LNM590124 LXG589831:LXI590124 MHC589831:MHE590124 MQY589831:MRA590124 NAU589831:NAW590124 NKQ589831:NKS590124 NUM589831:NUO590124 OEI589831:OEK590124 OOE589831:OOG590124 OYA589831:OYC590124 PHW589831:PHY590124 PRS589831:PRU590124 QBO589831:QBQ590124 QLK589831:QLM590124 QVG589831:QVI590124 RFC589831:RFE590124 ROY589831:RPA590124 RYU589831:RYW590124 SIQ589831:SIS590124 SSM589831:SSO590124 TCI589831:TCK590124 TME589831:TMG590124 TWA589831:TWC590124 UFW589831:UFY590124 UPS589831:UPU590124 UZO589831:UZQ590124 VJK589831:VJM590124 VTG589831:VTI590124 WDC589831:WDE590124 WMY589831:WNA590124 WWU589831:WWW590124 AM655367:AO655660 KI655367:KK655660 UE655367:UG655660 AEA655367:AEC655660 ANW655367:ANY655660 AXS655367:AXU655660 BHO655367:BHQ655660 BRK655367:BRM655660 CBG655367:CBI655660 CLC655367:CLE655660 CUY655367:CVA655660 DEU655367:DEW655660 DOQ655367:DOS655660 DYM655367:DYO655660 EII655367:EIK655660 ESE655367:ESG655660 FCA655367:FCC655660 FLW655367:FLY655660 FVS655367:FVU655660 GFO655367:GFQ655660 GPK655367:GPM655660 GZG655367:GZI655660 HJC655367:HJE655660 HSY655367:HTA655660 ICU655367:ICW655660 IMQ655367:IMS655660 IWM655367:IWO655660 JGI655367:JGK655660 JQE655367:JQG655660 KAA655367:KAC655660 KJW655367:KJY655660 KTS655367:KTU655660 LDO655367:LDQ655660 LNK655367:LNM655660 LXG655367:LXI655660 MHC655367:MHE655660 MQY655367:MRA655660 NAU655367:NAW655660 NKQ655367:NKS655660 NUM655367:NUO655660 OEI655367:OEK655660 OOE655367:OOG655660 OYA655367:OYC655660 PHW655367:PHY655660 PRS655367:PRU655660 QBO655367:QBQ655660 QLK655367:QLM655660 QVG655367:QVI655660 RFC655367:RFE655660 ROY655367:RPA655660 RYU655367:RYW655660 SIQ655367:SIS655660 SSM655367:SSO655660 TCI655367:TCK655660 TME655367:TMG655660 TWA655367:TWC655660 UFW655367:UFY655660 UPS655367:UPU655660 UZO655367:UZQ655660 VJK655367:VJM655660 VTG655367:VTI655660 WDC655367:WDE655660 WMY655367:WNA655660 WWU655367:WWW655660 AM720903:AO721196 KI720903:KK721196 UE720903:UG721196 AEA720903:AEC721196 ANW720903:ANY721196 AXS720903:AXU721196 BHO720903:BHQ721196 BRK720903:BRM721196 CBG720903:CBI721196 CLC720903:CLE721196 CUY720903:CVA721196 DEU720903:DEW721196 DOQ720903:DOS721196 DYM720903:DYO721196 EII720903:EIK721196 ESE720903:ESG721196 FCA720903:FCC721196 FLW720903:FLY721196 FVS720903:FVU721196 GFO720903:GFQ721196 GPK720903:GPM721196 GZG720903:GZI721196 HJC720903:HJE721196 HSY720903:HTA721196 ICU720903:ICW721196 IMQ720903:IMS721196 IWM720903:IWO721196 JGI720903:JGK721196 JQE720903:JQG721196 KAA720903:KAC721196 KJW720903:KJY721196 KTS720903:KTU721196 LDO720903:LDQ721196 LNK720903:LNM721196 LXG720903:LXI721196 MHC720903:MHE721196 MQY720903:MRA721196 NAU720903:NAW721196 NKQ720903:NKS721196 NUM720903:NUO721196 OEI720903:OEK721196 OOE720903:OOG721196 OYA720903:OYC721196 PHW720903:PHY721196 PRS720903:PRU721196 QBO720903:QBQ721196 QLK720903:QLM721196 QVG720903:QVI721196 RFC720903:RFE721196 ROY720903:RPA721196 RYU720903:RYW721196 SIQ720903:SIS721196 SSM720903:SSO721196 TCI720903:TCK721196 TME720903:TMG721196 TWA720903:TWC721196 UFW720903:UFY721196 UPS720903:UPU721196 UZO720903:UZQ721196 VJK720903:VJM721196 VTG720903:VTI721196 WDC720903:WDE721196 WMY720903:WNA721196 WWU720903:WWW721196 AM786439:AO786732 KI786439:KK786732 UE786439:UG786732 AEA786439:AEC786732 ANW786439:ANY786732 AXS786439:AXU786732 BHO786439:BHQ786732 BRK786439:BRM786732 CBG786439:CBI786732 CLC786439:CLE786732 CUY786439:CVA786732 DEU786439:DEW786732 DOQ786439:DOS786732 DYM786439:DYO786732 EII786439:EIK786732 ESE786439:ESG786732 FCA786439:FCC786732 FLW786439:FLY786732 FVS786439:FVU786732 GFO786439:GFQ786732 GPK786439:GPM786732 GZG786439:GZI786732 HJC786439:HJE786732 HSY786439:HTA786732 ICU786439:ICW786732 IMQ786439:IMS786732 IWM786439:IWO786732 JGI786439:JGK786732 JQE786439:JQG786732 KAA786439:KAC786732 KJW786439:KJY786732 KTS786439:KTU786732 LDO786439:LDQ786732 LNK786439:LNM786732 LXG786439:LXI786732 MHC786439:MHE786732 MQY786439:MRA786732 NAU786439:NAW786732 NKQ786439:NKS786732 NUM786439:NUO786732 OEI786439:OEK786732 OOE786439:OOG786732 OYA786439:OYC786732 PHW786439:PHY786732 PRS786439:PRU786732 QBO786439:QBQ786732 QLK786439:QLM786732 QVG786439:QVI786732 RFC786439:RFE786732 ROY786439:RPA786732 RYU786439:RYW786732 SIQ786439:SIS786732 SSM786439:SSO786732 TCI786439:TCK786732 TME786439:TMG786732 TWA786439:TWC786732 UFW786439:UFY786732 UPS786439:UPU786732 UZO786439:UZQ786732 VJK786439:VJM786732 VTG786439:VTI786732 WDC786439:WDE786732 WMY786439:WNA786732 WWU786439:WWW786732 AM851975:AO852268 KI851975:KK852268 UE851975:UG852268 AEA851975:AEC852268 ANW851975:ANY852268 AXS851975:AXU852268 BHO851975:BHQ852268 BRK851975:BRM852268 CBG851975:CBI852268 CLC851975:CLE852268 CUY851975:CVA852268 DEU851975:DEW852268 DOQ851975:DOS852268 DYM851975:DYO852268 EII851975:EIK852268 ESE851975:ESG852268 FCA851975:FCC852268 FLW851975:FLY852268 FVS851975:FVU852268 GFO851975:GFQ852268 GPK851975:GPM852268 GZG851975:GZI852268 HJC851975:HJE852268 HSY851975:HTA852268 ICU851975:ICW852268 IMQ851975:IMS852268 IWM851975:IWO852268 JGI851975:JGK852268 JQE851975:JQG852268 KAA851975:KAC852268 KJW851975:KJY852268 KTS851975:KTU852268 LDO851975:LDQ852268 LNK851975:LNM852268 LXG851975:LXI852268 MHC851975:MHE852268 MQY851975:MRA852268 NAU851975:NAW852268 NKQ851975:NKS852268 NUM851975:NUO852268 OEI851975:OEK852268 OOE851975:OOG852268 OYA851975:OYC852268 PHW851975:PHY852268 PRS851975:PRU852268 QBO851975:QBQ852268 QLK851975:QLM852268 QVG851975:QVI852268 RFC851975:RFE852268 ROY851975:RPA852268 RYU851975:RYW852268 SIQ851975:SIS852268 SSM851975:SSO852268 TCI851975:TCK852268 TME851975:TMG852268 TWA851975:TWC852268 UFW851975:UFY852268 UPS851975:UPU852268 UZO851975:UZQ852268 VJK851975:VJM852268 VTG851975:VTI852268 WDC851975:WDE852268 WMY851975:WNA852268 WWU851975:WWW852268 AM917511:AO917804 KI917511:KK917804 UE917511:UG917804 AEA917511:AEC917804 ANW917511:ANY917804 AXS917511:AXU917804 BHO917511:BHQ917804 BRK917511:BRM917804 CBG917511:CBI917804 CLC917511:CLE917804 CUY917511:CVA917804 DEU917511:DEW917804 DOQ917511:DOS917804 DYM917511:DYO917804 EII917511:EIK917804 ESE917511:ESG917804 FCA917511:FCC917804 FLW917511:FLY917804 FVS917511:FVU917804 GFO917511:GFQ917804 GPK917511:GPM917804 GZG917511:GZI917804 HJC917511:HJE917804 HSY917511:HTA917804 ICU917511:ICW917804 IMQ917511:IMS917804 IWM917511:IWO917804 JGI917511:JGK917804 JQE917511:JQG917804 KAA917511:KAC917804 KJW917511:KJY917804 KTS917511:KTU917804 LDO917511:LDQ917804 LNK917511:LNM917804 LXG917511:LXI917804 MHC917511:MHE917804 MQY917511:MRA917804 NAU917511:NAW917804 NKQ917511:NKS917804 NUM917511:NUO917804 OEI917511:OEK917804 OOE917511:OOG917804 OYA917511:OYC917804 PHW917511:PHY917804 PRS917511:PRU917804 QBO917511:QBQ917804 QLK917511:QLM917804 QVG917511:QVI917804 RFC917511:RFE917804 ROY917511:RPA917804 RYU917511:RYW917804 SIQ917511:SIS917804 SSM917511:SSO917804 TCI917511:TCK917804 TME917511:TMG917804 TWA917511:TWC917804 UFW917511:UFY917804 UPS917511:UPU917804 UZO917511:UZQ917804 VJK917511:VJM917804 VTG917511:VTI917804 WDC917511:WDE917804 WMY917511:WNA917804 WWU917511:WWW917804 AM983047:AO983340 KI983047:KK983340 UE983047:UG983340 AEA983047:AEC983340 ANW983047:ANY983340 AXS983047:AXU983340 BHO983047:BHQ983340 BRK983047:BRM983340 CBG983047:CBI983340 CLC983047:CLE983340 CUY983047:CVA983340 DEU983047:DEW983340 DOQ983047:DOS983340 DYM983047:DYO983340 EII983047:EIK983340 ESE983047:ESG983340 FCA983047:FCC983340 FLW983047:FLY983340 FVS983047:FVU983340 GFO983047:GFQ983340 GPK983047:GPM983340 GZG983047:GZI983340 HJC983047:HJE983340 HSY983047:HTA983340 ICU983047:ICW983340 IMQ983047:IMS983340 IWM983047:IWO983340 JGI983047:JGK983340 JQE983047:JQG983340 KAA983047:KAC983340 KJW983047:KJY983340 KTS983047:KTU983340 LDO983047:LDQ983340 LNK983047:LNM983340 LXG983047:LXI983340 MHC983047:MHE983340 MQY983047:MRA983340 NAU983047:NAW983340 NKQ983047:NKS983340 NUM983047:NUO983340 OEI983047:OEK983340 OOE983047:OOG983340 OYA983047:OYC983340 PHW983047:PHY983340 PRS983047:PRU983340 QBO983047:QBQ983340 QLK983047:QLM983340 QVG983047:QVI983340 RFC983047:RFE983340 ROY983047:RPA983340 RYU983047:RYW983340 SIQ983047:SIS983340 SSM983047:SSO983340 TCI983047:TCK983340 TME983047:TMG983340 TWA983047:TWC983340 UFW983047:UFY983340 UPS983047:UPU983340 UZO983047:UZQ983340 VJK983047:VJM983340 VTG983047:VTI983340 WDC983047:WDE983340 WMY983047:WNA983340 WWU983047:WWW983340 G7:G300 JC7:JC300 SY7:SY300 ACU7:ACU300 AMQ7:AMQ300 AWM7:AWM300 BGI7:BGI300 BQE7:BQE300 CAA7:CAA300 CJW7:CJW300 CTS7:CTS300 DDO7:DDO300 DNK7:DNK300 DXG7:DXG300 EHC7:EHC300 EQY7:EQY300 FAU7:FAU300 FKQ7:FKQ300 FUM7:FUM300 GEI7:GEI300 GOE7:GOE300 GYA7:GYA300 HHW7:HHW300 HRS7:HRS300 IBO7:IBO300 ILK7:ILK300 IVG7:IVG300 JFC7:JFC300 JOY7:JOY300 JYU7:JYU300 KIQ7:KIQ300 KSM7:KSM300 LCI7:LCI300 LME7:LME300 LWA7:LWA300 MFW7:MFW300 MPS7:MPS300 MZO7:MZO300 NJK7:NJK300 NTG7:NTG300 ODC7:ODC300 OMY7:OMY300 OWU7:OWU300 PGQ7:PGQ300 PQM7:PQM300 QAI7:QAI300 QKE7:QKE300 QUA7:QUA300 RDW7:RDW300 RNS7:RNS300 RXO7:RXO300 SHK7:SHK300 SRG7:SRG300 TBC7:TBC300 TKY7:TKY300 TUU7:TUU300 UEQ7:UEQ300 UOM7:UOM300 UYI7:UYI300 VIE7:VIE300 VSA7:VSA300 WBW7:WBW300 WLS7:WLS300 WVO7:WVO300 G65543:G65836 JC65543:JC65836 SY65543:SY65836 ACU65543:ACU65836 AMQ65543:AMQ65836 AWM65543:AWM65836 BGI65543:BGI65836 BQE65543:BQE65836 CAA65543:CAA65836 CJW65543:CJW65836 CTS65543:CTS65836 DDO65543:DDO65836 DNK65543:DNK65836 DXG65543:DXG65836 EHC65543:EHC65836 EQY65543:EQY65836 FAU65543:FAU65836 FKQ65543:FKQ65836 FUM65543:FUM65836 GEI65543:GEI65836 GOE65543:GOE65836 GYA65543:GYA65836 HHW65543:HHW65836 HRS65543:HRS65836 IBO65543:IBO65836 ILK65543:ILK65836 IVG65543:IVG65836 JFC65543:JFC65836 JOY65543:JOY65836 JYU65543:JYU65836 KIQ65543:KIQ65836 KSM65543:KSM65836 LCI65543:LCI65836 LME65543:LME65836 LWA65543:LWA65836 MFW65543:MFW65836 MPS65543:MPS65836 MZO65543:MZO65836 NJK65543:NJK65836 NTG65543:NTG65836 ODC65543:ODC65836 OMY65543:OMY65836 OWU65543:OWU65836 PGQ65543:PGQ65836 PQM65543:PQM65836 QAI65543:QAI65836 QKE65543:QKE65836 QUA65543:QUA65836 RDW65543:RDW65836 RNS65543:RNS65836 RXO65543:RXO65836 SHK65543:SHK65836 SRG65543:SRG65836 TBC65543:TBC65836 TKY65543:TKY65836 TUU65543:TUU65836 UEQ65543:UEQ65836 UOM65543:UOM65836 UYI65543:UYI65836 VIE65543:VIE65836 VSA65543:VSA65836 WBW65543:WBW65836 WLS65543:WLS65836 WVO65543:WVO65836 G131079:G131372 JC131079:JC131372 SY131079:SY131372 ACU131079:ACU131372 AMQ131079:AMQ131372 AWM131079:AWM131372 BGI131079:BGI131372 BQE131079:BQE131372 CAA131079:CAA131372 CJW131079:CJW131372 CTS131079:CTS131372 DDO131079:DDO131372 DNK131079:DNK131372 DXG131079:DXG131372 EHC131079:EHC131372 EQY131079:EQY131372 FAU131079:FAU131372 FKQ131079:FKQ131372 FUM131079:FUM131372 GEI131079:GEI131372 GOE131079:GOE131372 GYA131079:GYA131372 HHW131079:HHW131372 HRS131079:HRS131372 IBO131079:IBO131372 ILK131079:ILK131372 IVG131079:IVG131372 JFC131079:JFC131372 JOY131079:JOY131372 JYU131079:JYU131372 KIQ131079:KIQ131372 KSM131079:KSM131372 LCI131079:LCI131372 LME131079:LME131372 LWA131079:LWA131372 MFW131079:MFW131372 MPS131079:MPS131372 MZO131079:MZO131372 NJK131079:NJK131372 NTG131079:NTG131372 ODC131079:ODC131372 OMY131079:OMY131372 OWU131079:OWU131372 PGQ131079:PGQ131372 PQM131079:PQM131372 QAI131079:QAI131372 QKE131079:QKE131372 QUA131079:QUA131372 RDW131079:RDW131372 RNS131079:RNS131372 RXO131079:RXO131372 SHK131079:SHK131372 SRG131079:SRG131372 TBC131079:TBC131372 TKY131079:TKY131372 TUU131079:TUU131372 UEQ131079:UEQ131372 UOM131079:UOM131372 UYI131079:UYI131372 VIE131079:VIE131372 VSA131079:VSA131372 WBW131079:WBW131372 WLS131079:WLS131372 WVO131079:WVO131372 G196615:G196908 JC196615:JC196908 SY196615:SY196908 ACU196615:ACU196908 AMQ196615:AMQ196908 AWM196615:AWM196908 BGI196615:BGI196908 BQE196615:BQE196908 CAA196615:CAA196908 CJW196615:CJW196908 CTS196615:CTS196908 DDO196615:DDO196908 DNK196615:DNK196908 DXG196615:DXG196908 EHC196615:EHC196908 EQY196615:EQY196908 FAU196615:FAU196908 FKQ196615:FKQ196908 FUM196615:FUM196908 GEI196615:GEI196908 GOE196615:GOE196908 GYA196615:GYA196908 HHW196615:HHW196908 HRS196615:HRS196908 IBO196615:IBO196908 ILK196615:ILK196908 IVG196615:IVG196908 JFC196615:JFC196908 JOY196615:JOY196908 JYU196615:JYU196908 KIQ196615:KIQ196908 KSM196615:KSM196908 LCI196615:LCI196908 LME196615:LME196908 LWA196615:LWA196908 MFW196615:MFW196908 MPS196615:MPS196908 MZO196615:MZO196908 NJK196615:NJK196908 NTG196615:NTG196908 ODC196615:ODC196908 OMY196615:OMY196908 OWU196615:OWU196908 PGQ196615:PGQ196908 PQM196615:PQM196908 QAI196615:QAI196908 QKE196615:QKE196908 QUA196615:QUA196908 RDW196615:RDW196908 RNS196615:RNS196908 RXO196615:RXO196908 SHK196615:SHK196908 SRG196615:SRG196908 TBC196615:TBC196908 TKY196615:TKY196908 TUU196615:TUU196908 UEQ196615:UEQ196908 UOM196615:UOM196908 UYI196615:UYI196908 VIE196615:VIE196908 VSA196615:VSA196908 WBW196615:WBW196908 WLS196615:WLS196908 WVO196615:WVO196908 G262151:G262444 JC262151:JC262444 SY262151:SY262444 ACU262151:ACU262444 AMQ262151:AMQ262444 AWM262151:AWM262444 BGI262151:BGI262444 BQE262151:BQE262444 CAA262151:CAA262444 CJW262151:CJW262444 CTS262151:CTS262444 DDO262151:DDO262444 DNK262151:DNK262444 DXG262151:DXG262444 EHC262151:EHC262444 EQY262151:EQY262444 FAU262151:FAU262444 FKQ262151:FKQ262444 FUM262151:FUM262444 GEI262151:GEI262444 GOE262151:GOE262444 GYA262151:GYA262444 HHW262151:HHW262444 HRS262151:HRS262444 IBO262151:IBO262444 ILK262151:ILK262444 IVG262151:IVG262444 JFC262151:JFC262444 JOY262151:JOY262444 JYU262151:JYU262444 KIQ262151:KIQ262444 KSM262151:KSM262444 LCI262151:LCI262444 LME262151:LME262444 LWA262151:LWA262444 MFW262151:MFW262444 MPS262151:MPS262444 MZO262151:MZO262444 NJK262151:NJK262444 NTG262151:NTG262444 ODC262151:ODC262444 OMY262151:OMY262444 OWU262151:OWU262444 PGQ262151:PGQ262444 PQM262151:PQM262444 QAI262151:QAI262444 QKE262151:QKE262444 QUA262151:QUA262444 RDW262151:RDW262444 RNS262151:RNS262444 RXO262151:RXO262444 SHK262151:SHK262444 SRG262151:SRG262444 TBC262151:TBC262444 TKY262151:TKY262444 TUU262151:TUU262444 UEQ262151:UEQ262444 UOM262151:UOM262444 UYI262151:UYI262444 VIE262151:VIE262444 VSA262151:VSA262444 WBW262151:WBW262444 WLS262151:WLS262444 WVO262151:WVO262444 G327687:G327980 JC327687:JC327980 SY327687:SY327980 ACU327687:ACU327980 AMQ327687:AMQ327980 AWM327687:AWM327980 BGI327687:BGI327980 BQE327687:BQE327980 CAA327687:CAA327980 CJW327687:CJW327980 CTS327687:CTS327980 DDO327687:DDO327980 DNK327687:DNK327980 DXG327687:DXG327980 EHC327687:EHC327980 EQY327687:EQY327980 FAU327687:FAU327980 FKQ327687:FKQ327980 FUM327687:FUM327980 GEI327687:GEI327980 GOE327687:GOE327980 GYA327687:GYA327980 HHW327687:HHW327980 HRS327687:HRS327980 IBO327687:IBO327980 ILK327687:ILK327980 IVG327687:IVG327980 JFC327687:JFC327980 JOY327687:JOY327980 JYU327687:JYU327980 KIQ327687:KIQ327980 KSM327687:KSM327980 LCI327687:LCI327980 LME327687:LME327980 LWA327687:LWA327980 MFW327687:MFW327980 MPS327687:MPS327980 MZO327687:MZO327980 NJK327687:NJK327980 NTG327687:NTG327980 ODC327687:ODC327980 OMY327687:OMY327980 OWU327687:OWU327980 PGQ327687:PGQ327980 PQM327687:PQM327980 QAI327687:QAI327980 QKE327687:QKE327980 QUA327687:QUA327980 RDW327687:RDW327980 RNS327687:RNS327980 RXO327687:RXO327980 SHK327687:SHK327980 SRG327687:SRG327980 TBC327687:TBC327980 TKY327687:TKY327980 TUU327687:TUU327980 UEQ327687:UEQ327980 UOM327687:UOM327980 UYI327687:UYI327980 VIE327687:VIE327980 VSA327687:VSA327980 WBW327687:WBW327980 WLS327687:WLS327980 WVO327687:WVO327980 G393223:G393516 JC393223:JC393516 SY393223:SY393516 ACU393223:ACU393516 AMQ393223:AMQ393516 AWM393223:AWM393516 BGI393223:BGI393516 BQE393223:BQE393516 CAA393223:CAA393516 CJW393223:CJW393516 CTS393223:CTS393516 DDO393223:DDO393516 DNK393223:DNK393516 DXG393223:DXG393516 EHC393223:EHC393516 EQY393223:EQY393516 FAU393223:FAU393516 FKQ393223:FKQ393516 FUM393223:FUM393516 GEI393223:GEI393516 GOE393223:GOE393516 GYA393223:GYA393516 HHW393223:HHW393516 HRS393223:HRS393516 IBO393223:IBO393516 ILK393223:ILK393516 IVG393223:IVG393516 JFC393223:JFC393516 JOY393223:JOY393516 JYU393223:JYU393516 KIQ393223:KIQ393516 KSM393223:KSM393516 LCI393223:LCI393516 LME393223:LME393516 LWA393223:LWA393516 MFW393223:MFW393516 MPS393223:MPS393516 MZO393223:MZO393516 NJK393223:NJK393516 NTG393223:NTG393516 ODC393223:ODC393516 OMY393223:OMY393516 OWU393223:OWU393516 PGQ393223:PGQ393516 PQM393223:PQM393516 QAI393223:QAI393516 QKE393223:QKE393516 QUA393223:QUA393516 RDW393223:RDW393516 RNS393223:RNS393516 RXO393223:RXO393516 SHK393223:SHK393516 SRG393223:SRG393516 TBC393223:TBC393516 TKY393223:TKY393516 TUU393223:TUU393516 UEQ393223:UEQ393516 UOM393223:UOM393516 UYI393223:UYI393516 VIE393223:VIE393516 VSA393223:VSA393516 WBW393223:WBW393516 WLS393223:WLS393516 WVO393223:WVO393516 G458759:G459052 JC458759:JC459052 SY458759:SY459052 ACU458759:ACU459052 AMQ458759:AMQ459052 AWM458759:AWM459052 BGI458759:BGI459052 BQE458759:BQE459052 CAA458759:CAA459052 CJW458759:CJW459052 CTS458759:CTS459052 DDO458759:DDO459052 DNK458759:DNK459052 DXG458759:DXG459052 EHC458759:EHC459052 EQY458759:EQY459052 FAU458759:FAU459052 FKQ458759:FKQ459052 FUM458759:FUM459052 GEI458759:GEI459052 GOE458759:GOE459052 GYA458759:GYA459052 HHW458759:HHW459052 HRS458759:HRS459052 IBO458759:IBO459052 ILK458759:ILK459052 IVG458759:IVG459052 JFC458759:JFC459052 JOY458759:JOY459052 JYU458759:JYU459052 KIQ458759:KIQ459052 KSM458759:KSM459052 LCI458759:LCI459052 LME458759:LME459052 LWA458759:LWA459052 MFW458759:MFW459052 MPS458759:MPS459052 MZO458759:MZO459052 NJK458759:NJK459052 NTG458759:NTG459052 ODC458759:ODC459052 OMY458759:OMY459052 OWU458759:OWU459052 PGQ458759:PGQ459052 PQM458759:PQM459052 QAI458759:QAI459052 QKE458759:QKE459052 QUA458759:QUA459052 RDW458759:RDW459052 RNS458759:RNS459052 RXO458759:RXO459052 SHK458759:SHK459052 SRG458759:SRG459052 TBC458759:TBC459052 TKY458759:TKY459052 TUU458759:TUU459052 UEQ458759:UEQ459052 UOM458759:UOM459052 UYI458759:UYI459052 VIE458759:VIE459052 VSA458759:VSA459052 WBW458759:WBW459052 WLS458759:WLS459052 WVO458759:WVO459052 G524295:G524588 JC524295:JC524588 SY524295:SY524588 ACU524295:ACU524588 AMQ524295:AMQ524588 AWM524295:AWM524588 BGI524295:BGI524588 BQE524295:BQE524588 CAA524295:CAA524588 CJW524295:CJW524588 CTS524295:CTS524588 DDO524295:DDO524588 DNK524295:DNK524588 DXG524295:DXG524588 EHC524295:EHC524588 EQY524295:EQY524588 FAU524295:FAU524588 FKQ524295:FKQ524588 FUM524295:FUM524588 GEI524295:GEI524588 GOE524295:GOE524588 GYA524295:GYA524588 HHW524295:HHW524588 HRS524295:HRS524588 IBO524295:IBO524588 ILK524295:ILK524588 IVG524295:IVG524588 JFC524295:JFC524588 JOY524295:JOY524588 JYU524295:JYU524588 KIQ524295:KIQ524588 KSM524295:KSM524588 LCI524295:LCI524588 LME524295:LME524588 LWA524295:LWA524588 MFW524295:MFW524588 MPS524295:MPS524588 MZO524295:MZO524588 NJK524295:NJK524588 NTG524295:NTG524588 ODC524295:ODC524588 OMY524295:OMY524588 OWU524295:OWU524588 PGQ524295:PGQ524588 PQM524295:PQM524588 QAI524295:QAI524588 QKE524295:QKE524588 QUA524295:QUA524588 RDW524295:RDW524588 RNS524295:RNS524588 RXO524295:RXO524588 SHK524295:SHK524588 SRG524295:SRG524588 TBC524295:TBC524588 TKY524295:TKY524588 TUU524295:TUU524588 UEQ524295:UEQ524588 UOM524295:UOM524588 UYI524295:UYI524588 VIE524295:VIE524588 VSA524295:VSA524588 WBW524295:WBW524588 WLS524295:WLS524588 WVO524295:WVO524588 G589831:G590124 JC589831:JC590124 SY589831:SY590124 ACU589831:ACU590124 AMQ589831:AMQ590124 AWM589831:AWM590124 BGI589831:BGI590124 BQE589831:BQE590124 CAA589831:CAA590124 CJW589831:CJW590124 CTS589831:CTS590124 DDO589831:DDO590124 DNK589831:DNK590124 DXG589831:DXG590124 EHC589831:EHC590124 EQY589831:EQY590124 FAU589831:FAU590124 FKQ589831:FKQ590124 FUM589831:FUM590124 GEI589831:GEI590124 GOE589831:GOE590124 GYA589831:GYA590124 HHW589831:HHW590124 HRS589831:HRS590124 IBO589831:IBO590124 ILK589831:ILK590124 IVG589831:IVG590124 JFC589831:JFC590124 JOY589831:JOY590124 JYU589831:JYU590124 KIQ589831:KIQ590124 KSM589831:KSM590124 LCI589831:LCI590124 LME589831:LME590124 LWA589831:LWA590124 MFW589831:MFW590124 MPS589831:MPS590124 MZO589831:MZO590124 NJK589831:NJK590124 NTG589831:NTG590124 ODC589831:ODC590124 OMY589831:OMY590124 OWU589831:OWU590124 PGQ589831:PGQ590124 PQM589831:PQM590124 QAI589831:QAI590124 QKE589831:QKE590124 QUA589831:QUA590124 RDW589831:RDW590124 RNS589831:RNS590124 RXO589831:RXO590124 SHK589831:SHK590124 SRG589831:SRG590124 TBC589831:TBC590124 TKY589831:TKY590124 TUU589831:TUU590124 UEQ589831:UEQ590124 UOM589831:UOM590124 UYI589831:UYI590124 VIE589831:VIE590124 VSA589831:VSA590124 WBW589831:WBW590124 WLS589831:WLS590124 WVO589831:WVO590124 G655367:G655660 JC655367:JC655660 SY655367:SY655660 ACU655367:ACU655660 AMQ655367:AMQ655660 AWM655367:AWM655660 BGI655367:BGI655660 BQE655367:BQE655660 CAA655367:CAA655660 CJW655367:CJW655660 CTS655367:CTS655660 DDO655367:DDO655660 DNK655367:DNK655660 DXG655367:DXG655660 EHC655367:EHC655660 EQY655367:EQY655660 FAU655367:FAU655660 FKQ655367:FKQ655660 FUM655367:FUM655660 GEI655367:GEI655660 GOE655367:GOE655660 GYA655367:GYA655660 HHW655367:HHW655660 HRS655367:HRS655660 IBO655367:IBO655660 ILK655367:ILK655660 IVG655367:IVG655660 JFC655367:JFC655660 JOY655367:JOY655660 JYU655367:JYU655660 KIQ655367:KIQ655660 KSM655367:KSM655660 LCI655367:LCI655660 LME655367:LME655660 LWA655367:LWA655660 MFW655367:MFW655660 MPS655367:MPS655660 MZO655367:MZO655660 NJK655367:NJK655660 NTG655367:NTG655660 ODC655367:ODC655660 OMY655367:OMY655660 OWU655367:OWU655660 PGQ655367:PGQ655660 PQM655367:PQM655660 QAI655367:QAI655660 QKE655367:QKE655660 QUA655367:QUA655660 RDW655367:RDW655660 RNS655367:RNS655660 RXO655367:RXO655660 SHK655367:SHK655660 SRG655367:SRG655660 TBC655367:TBC655660 TKY655367:TKY655660 TUU655367:TUU655660 UEQ655367:UEQ655660 UOM655367:UOM655660 UYI655367:UYI655660 VIE655367:VIE655660 VSA655367:VSA655660 WBW655367:WBW655660 WLS655367:WLS655660 WVO655367:WVO655660 G720903:G721196 JC720903:JC721196 SY720903:SY721196 ACU720903:ACU721196 AMQ720903:AMQ721196 AWM720903:AWM721196 BGI720903:BGI721196 BQE720903:BQE721196 CAA720903:CAA721196 CJW720903:CJW721196 CTS720903:CTS721196 DDO720903:DDO721196 DNK720903:DNK721196 DXG720903:DXG721196 EHC720903:EHC721196 EQY720903:EQY721196 FAU720903:FAU721196 FKQ720903:FKQ721196 FUM720903:FUM721196 GEI720903:GEI721196 GOE720903:GOE721196 GYA720903:GYA721196 HHW720903:HHW721196 HRS720903:HRS721196 IBO720903:IBO721196 ILK720903:ILK721196 IVG720903:IVG721196 JFC720903:JFC721196 JOY720903:JOY721196 JYU720903:JYU721196 KIQ720903:KIQ721196 KSM720903:KSM721196 LCI720903:LCI721196 LME720903:LME721196 LWA720903:LWA721196 MFW720903:MFW721196 MPS720903:MPS721196 MZO720903:MZO721196 NJK720903:NJK721196 NTG720903:NTG721196 ODC720903:ODC721196 OMY720903:OMY721196 OWU720903:OWU721196 PGQ720903:PGQ721196 PQM720903:PQM721196 QAI720903:QAI721196 QKE720903:QKE721196 QUA720903:QUA721196 RDW720903:RDW721196 RNS720903:RNS721196 RXO720903:RXO721196 SHK720903:SHK721196 SRG720903:SRG721196 TBC720903:TBC721196 TKY720903:TKY721196 TUU720903:TUU721196 UEQ720903:UEQ721196 UOM720903:UOM721196 UYI720903:UYI721196 VIE720903:VIE721196 VSA720903:VSA721196 WBW720903:WBW721196 WLS720903:WLS721196 WVO720903:WVO721196 G786439:G786732 JC786439:JC786732 SY786439:SY786732 ACU786439:ACU786732 AMQ786439:AMQ786732 AWM786439:AWM786732 BGI786439:BGI786732 BQE786439:BQE786732 CAA786439:CAA786732 CJW786439:CJW786732 CTS786439:CTS786732 DDO786439:DDO786732 DNK786439:DNK786732 DXG786439:DXG786732 EHC786439:EHC786732 EQY786439:EQY786732 FAU786439:FAU786732 FKQ786439:FKQ786732 FUM786439:FUM786732 GEI786439:GEI786732 GOE786439:GOE786732 GYA786439:GYA786732 HHW786439:HHW786732 HRS786439:HRS786732 IBO786439:IBO786732 ILK786439:ILK786732 IVG786439:IVG786732 JFC786439:JFC786732 JOY786439:JOY786732 JYU786439:JYU786732 KIQ786439:KIQ786732 KSM786439:KSM786732 LCI786439:LCI786732 LME786439:LME786732 LWA786439:LWA786732 MFW786439:MFW786732 MPS786439:MPS786732 MZO786439:MZO786732 NJK786439:NJK786732 NTG786439:NTG786732 ODC786439:ODC786732 OMY786439:OMY786732 OWU786439:OWU786732 PGQ786439:PGQ786732 PQM786439:PQM786732 QAI786439:QAI786732 QKE786439:QKE786732 QUA786439:QUA786732 RDW786439:RDW786732 RNS786439:RNS786732 RXO786439:RXO786732 SHK786439:SHK786732 SRG786439:SRG786732 TBC786439:TBC786732 TKY786439:TKY786732 TUU786439:TUU786732 UEQ786439:UEQ786732 UOM786439:UOM786732 UYI786439:UYI786732 VIE786439:VIE786732 VSA786439:VSA786732 WBW786439:WBW786732 WLS786439:WLS786732 WVO786439:WVO786732 G851975:G852268 JC851975:JC852268 SY851975:SY852268 ACU851975:ACU852268 AMQ851975:AMQ852268 AWM851975:AWM852268 BGI851975:BGI852268 BQE851975:BQE852268 CAA851975:CAA852268 CJW851975:CJW852268 CTS851975:CTS852268 DDO851975:DDO852268 DNK851975:DNK852268 DXG851975:DXG852268 EHC851975:EHC852268 EQY851975:EQY852268 FAU851975:FAU852268 FKQ851975:FKQ852268 FUM851975:FUM852268 GEI851975:GEI852268 GOE851975:GOE852268 GYA851975:GYA852268 HHW851975:HHW852268 HRS851975:HRS852268 IBO851975:IBO852268 ILK851975:ILK852268 IVG851975:IVG852268 JFC851975:JFC852268 JOY851975:JOY852268 JYU851975:JYU852268 KIQ851975:KIQ852268 KSM851975:KSM852268 LCI851975:LCI852268 LME851975:LME852268 LWA851975:LWA852268 MFW851975:MFW852268 MPS851975:MPS852268 MZO851975:MZO852268 NJK851975:NJK852268 NTG851975:NTG852268 ODC851975:ODC852268 OMY851975:OMY852268 OWU851975:OWU852268 PGQ851975:PGQ852268 PQM851975:PQM852268 QAI851975:QAI852268 QKE851975:QKE852268 QUA851975:QUA852268 RDW851975:RDW852268 RNS851975:RNS852268 RXO851975:RXO852268 SHK851975:SHK852268 SRG851975:SRG852268 TBC851975:TBC852268 TKY851975:TKY852268 TUU851975:TUU852268 UEQ851975:UEQ852268 UOM851975:UOM852268 UYI851975:UYI852268 VIE851975:VIE852268 VSA851975:VSA852268 WBW851975:WBW852268 WLS851975:WLS852268 WVO851975:WVO852268 G917511:G917804 JC917511:JC917804 SY917511:SY917804 ACU917511:ACU917804 AMQ917511:AMQ917804 AWM917511:AWM917804 BGI917511:BGI917804 BQE917511:BQE917804 CAA917511:CAA917804 CJW917511:CJW917804 CTS917511:CTS917804 DDO917511:DDO917804 DNK917511:DNK917804 DXG917511:DXG917804 EHC917511:EHC917804 EQY917511:EQY917804 FAU917511:FAU917804 FKQ917511:FKQ917804 FUM917511:FUM917804 GEI917511:GEI917804 GOE917511:GOE917804 GYA917511:GYA917804 HHW917511:HHW917804 HRS917511:HRS917804 IBO917511:IBO917804 ILK917511:ILK917804 IVG917511:IVG917804 JFC917511:JFC917804 JOY917511:JOY917804 JYU917511:JYU917804 KIQ917511:KIQ917804 KSM917511:KSM917804 LCI917511:LCI917804 LME917511:LME917804 LWA917511:LWA917804 MFW917511:MFW917804 MPS917511:MPS917804 MZO917511:MZO917804 NJK917511:NJK917804 NTG917511:NTG917804 ODC917511:ODC917804 OMY917511:OMY917804 OWU917511:OWU917804 PGQ917511:PGQ917804 PQM917511:PQM917804 QAI917511:QAI917804 QKE917511:QKE917804 QUA917511:QUA917804 RDW917511:RDW917804 RNS917511:RNS917804 RXO917511:RXO917804 SHK917511:SHK917804 SRG917511:SRG917804 TBC917511:TBC917804 TKY917511:TKY917804 TUU917511:TUU917804 UEQ917511:UEQ917804 UOM917511:UOM917804 UYI917511:UYI917804 VIE917511:VIE917804 VSA917511:VSA917804 WBW917511:WBW917804 WLS917511:WLS917804 WVO917511:WVO917804 G983047:G983340 JC983047:JC983340 SY983047:SY983340 ACU983047:ACU983340 AMQ983047:AMQ983340 AWM983047:AWM983340 BGI983047:BGI983340 BQE983047:BQE983340 CAA983047:CAA983340 CJW983047:CJW983340 CTS983047:CTS983340 DDO983047:DDO983340 DNK983047:DNK983340 DXG983047:DXG983340 EHC983047:EHC983340 EQY983047:EQY983340 FAU983047:FAU983340 FKQ983047:FKQ983340 FUM983047:FUM983340 GEI983047:GEI983340 GOE983047:GOE983340 GYA983047:GYA983340 HHW983047:HHW983340 HRS983047:HRS983340 IBO983047:IBO983340 ILK983047:ILK983340 IVG983047:IVG983340 JFC983047:JFC983340 JOY983047:JOY983340 JYU983047:JYU983340 KIQ983047:KIQ983340 KSM983047:KSM983340 LCI983047:LCI983340 LME983047:LME983340 LWA983047:LWA983340 MFW983047:MFW983340 MPS983047:MPS983340 MZO983047:MZO983340 NJK983047:NJK983340 NTG983047:NTG983340 ODC983047:ODC983340 OMY983047:OMY983340 OWU983047:OWU983340 PGQ983047:PGQ983340 PQM983047:PQM983340 QAI983047:QAI983340 QKE983047:QKE983340 QUA983047:QUA983340 RDW983047:RDW983340 RNS983047:RNS983340 RXO983047:RXO983340 SHK983047:SHK983340 SRG983047:SRG983340 TBC983047:TBC983340 TKY983047:TKY983340 TUU983047:TUU983340 UEQ983047:UEQ983340 UOM983047:UOM983340 UYI983047:UYI983340 VIE983047:VIE983340 VSA983047:VSA983340 WBW983047:WBW983340 WLS983047:WLS983340 WVO983047:WVO983340" xr:uid="{E114FA54-A211-4EFD-B59B-0F706E657720}"/>
    <dataValidation allowBlank="1" showInputMessage="1" showErrorMessage="1" prompt="Inserire l'indirizzo (via, numero civico, Comune) della sede della struttura" sqref="D7:D300 IZ7:IZ300 SV7:SV300 ACR7:ACR300 AMN7:AMN300 AWJ7:AWJ300 BGF7:BGF300 BQB7:BQB300 BZX7:BZX300 CJT7:CJT300 CTP7:CTP300 DDL7:DDL300 DNH7:DNH300 DXD7:DXD300 EGZ7:EGZ300 EQV7:EQV300 FAR7:FAR300 FKN7:FKN300 FUJ7:FUJ300 GEF7:GEF300 GOB7:GOB300 GXX7:GXX300 HHT7:HHT300 HRP7:HRP300 IBL7:IBL300 ILH7:ILH300 IVD7:IVD300 JEZ7:JEZ300 JOV7:JOV300 JYR7:JYR300 KIN7:KIN300 KSJ7:KSJ300 LCF7:LCF300 LMB7:LMB300 LVX7:LVX300 MFT7:MFT300 MPP7:MPP300 MZL7:MZL300 NJH7:NJH300 NTD7:NTD300 OCZ7:OCZ300 OMV7:OMV300 OWR7:OWR300 PGN7:PGN300 PQJ7:PQJ300 QAF7:QAF300 QKB7:QKB300 QTX7:QTX300 RDT7:RDT300 RNP7:RNP300 RXL7:RXL300 SHH7:SHH300 SRD7:SRD300 TAZ7:TAZ300 TKV7:TKV300 TUR7:TUR300 UEN7:UEN300 UOJ7:UOJ300 UYF7:UYF300 VIB7:VIB300 VRX7:VRX300 WBT7:WBT300 WLP7:WLP300 WVL7:WVL300 D65543:D65836 IZ65543:IZ65836 SV65543:SV65836 ACR65543:ACR65836 AMN65543:AMN65836 AWJ65543:AWJ65836 BGF65543:BGF65836 BQB65543:BQB65836 BZX65543:BZX65836 CJT65543:CJT65836 CTP65543:CTP65836 DDL65543:DDL65836 DNH65543:DNH65836 DXD65543:DXD65836 EGZ65543:EGZ65836 EQV65543:EQV65836 FAR65543:FAR65836 FKN65543:FKN65836 FUJ65543:FUJ65836 GEF65543:GEF65836 GOB65543:GOB65836 GXX65543:GXX65836 HHT65543:HHT65836 HRP65543:HRP65836 IBL65543:IBL65836 ILH65543:ILH65836 IVD65543:IVD65836 JEZ65543:JEZ65836 JOV65543:JOV65836 JYR65543:JYR65836 KIN65543:KIN65836 KSJ65543:KSJ65836 LCF65543:LCF65836 LMB65543:LMB65836 LVX65543:LVX65836 MFT65543:MFT65836 MPP65543:MPP65836 MZL65543:MZL65836 NJH65543:NJH65836 NTD65543:NTD65836 OCZ65543:OCZ65836 OMV65543:OMV65836 OWR65543:OWR65836 PGN65543:PGN65836 PQJ65543:PQJ65836 QAF65543:QAF65836 QKB65543:QKB65836 QTX65543:QTX65836 RDT65543:RDT65836 RNP65543:RNP65836 RXL65543:RXL65836 SHH65543:SHH65836 SRD65543:SRD65836 TAZ65543:TAZ65836 TKV65543:TKV65836 TUR65543:TUR65836 UEN65543:UEN65836 UOJ65543:UOJ65836 UYF65543:UYF65836 VIB65543:VIB65836 VRX65543:VRX65836 WBT65543:WBT65836 WLP65543:WLP65836 WVL65543:WVL65836 D131079:D131372 IZ131079:IZ131372 SV131079:SV131372 ACR131079:ACR131372 AMN131079:AMN131372 AWJ131079:AWJ131372 BGF131079:BGF131372 BQB131079:BQB131372 BZX131079:BZX131372 CJT131079:CJT131372 CTP131079:CTP131372 DDL131079:DDL131372 DNH131079:DNH131372 DXD131079:DXD131372 EGZ131079:EGZ131372 EQV131079:EQV131372 FAR131079:FAR131372 FKN131079:FKN131372 FUJ131079:FUJ131372 GEF131079:GEF131372 GOB131079:GOB131372 GXX131079:GXX131372 HHT131079:HHT131372 HRP131079:HRP131372 IBL131079:IBL131372 ILH131079:ILH131372 IVD131079:IVD131372 JEZ131079:JEZ131372 JOV131079:JOV131372 JYR131079:JYR131372 KIN131079:KIN131372 KSJ131079:KSJ131372 LCF131079:LCF131372 LMB131079:LMB131372 LVX131079:LVX131372 MFT131079:MFT131372 MPP131079:MPP131372 MZL131079:MZL131372 NJH131079:NJH131372 NTD131079:NTD131372 OCZ131079:OCZ131372 OMV131079:OMV131372 OWR131079:OWR131372 PGN131079:PGN131372 PQJ131079:PQJ131372 QAF131079:QAF131372 QKB131079:QKB131372 QTX131079:QTX131372 RDT131079:RDT131372 RNP131079:RNP131372 RXL131079:RXL131372 SHH131079:SHH131372 SRD131079:SRD131372 TAZ131079:TAZ131372 TKV131079:TKV131372 TUR131079:TUR131372 UEN131079:UEN131372 UOJ131079:UOJ131372 UYF131079:UYF131372 VIB131079:VIB131372 VRX131079:VRX131372 WBT131079:WBT131372 WLP131079:WLP131372 WVL131079:WVL131372 D196615:D196908 IZ196615:IZ196908 SV196615:SV196908 ACR196615:ACR196908 AMN196615:AMN196908 AWJ196615:AWJ196908 BGF196615:BGF196908 BQB196615:BQB196908 BZX196615:BZX196908 CJT196615:CJT196908 CTP196615:CTP196908 DDL196615:DDL196908 DNH196615:DNH196908 DXD196615:DXD196908 EGZ196615:EGZ196908 EQV196615:EQV196908 FAR196615:FAR196908 FKN196615:FKN196908 FUJ196615:FUJ196908 GEF196615:GEF196908 GOB196615:GOB196908 GXX196615:GXX196908 HHT196615:HHT196908 HRP196615:HRP196908 IBL196615:IBL196908 ILH196615:ILH196908 IVD196615:IVD196908 JEZ196615:JEZ196908 JOV196615:JOV196908 JYR196615:JYR196908 KIN196615:KIN196908 KSJ196615:KSJ196908 LCF196615:LCF196908 LMB196615:LMB196908 LVX196615:LVX196908 MFT196615:MFT196908 MPP196615:MPP196908 MZL196615:MZL196908 NJH196615:NJH196908 NTD196615:NTD196908 OCZ196615:OCZ196908 OMV196615:OMV196908 OWR196615:OWR196908 PGN196615:PGN196908 PQJ196615:PQJ196908 QAF196615:QAF196908 QKB196615:QKB196908 QTX196615:QTX196908 RDT196615:RDT196908 RNP196615:RNP196908 RXL196615:RXL196908 SHH196615:SHH196908 SRD196615:SRD196908 TAZ196615:TAZ196908 TKV196615:TKV196908 TUR196615:TUR196908 UEN196615:UEN196908 UOJ196615:UOJ196908 UYF196615:UYF196908 VIB196615:VIB196908 VRX196615:VRX196908 WBT196615:WBT196908 WLP196615:WLP196908 WVL196615:WVL196908 D262151:D262444 IZ262151:IZ262444 SV262151:SV262444 ACR262151:ACR262444 AMN262151:AMN262444 AWJ262151:AWJ262444 BGF262151:BGF262444 BQB262151:BQB262444 BZX262151:BZX262444 CJT262151:CJT262444 CTP262151:CTP262444 DDL262151:DDL262444 DNH262151:DNH262444 DXD262151:DXD262444 EGZ262151:EGZ262444 EQV262151:EQV262444 FAR262151:FAR262444 FKN262151:FKN262444 FUJ262151:FUJ262444 GEF262151:GEF262444 GOB262151:GOB262444 GXX262151:GXX262444 HHT262151:HHT262444 HRP262151:HRP262444 IBL262151:IBL262444 ILH262151:ILH262444 IVD262151:IVD262444 JEZ262151:JEZ262444 JOV262151:JOV262444 JYR262151:JYR262444 KIN262151:KIN262444 KSJ262151:KSJ262444 LCF262151:LCF262444 LMB262151:LMB262444 LVX262151:LVX262444 MFT262151:MFT262444 MPP262151:MPP262444 MZL262151:MZL262444 NJH262151:NJH262444 NTD262151:NTD262444 OCZ262151:OCZ262444 OMV262151:OMV262444 OWR262151:OWR262444 PGN262151:PGN262444 PQJ262151:PQJ262444 QAF262151:QAF262444 QKB262151:QKB262444 QTX262151:QTX262444 RDT262151:RDT262444 RNP262151:RNP262444 RXL262151:RXL262444 SHH262151:SHH262444 SRD262151:SRD262444 TAZ262151:TAZ262444 TKV262151:TKV262444 TUR262151:TUR262444 UEN262151:UEN262444 UOJ262151:UOJ262444 UYF262151:UYF262444 VIB262151:VIB262444 VRX262151:VRX262444 WBT262151:WBT262444 WLP262151:WLP262444 WVL262151:WVL262444 D327687:D327980 IZ327687:IZ327980 SV327687:SV327980 ACR327687:ACR327980 AMN327687:AMN327980 AWJ327687:AWJ327980 BGF327687:BGF327980 BQB327687:BQB327980 BZX327687:BZX327980 CJT327687:CJT327980 CTP327687:CTP327980 DDL327687:DDL327980 DNH327687:DNH327980 DXD327687:DXD327980 EGZ327687:EGZ327980 EQV327687:EQV327980 FAR327687:FAR327980 FKN327687:FKN327980 FUJ327687:FUJ327980 GEF327687:GEF327980 GOB327687:GOB327980 GXX327687:GXX327980 HHT327687:HHT327980 HRP327687:HRP327980 IBL327687:IBL327980 ILH327687:ILH327980 IVD327687:IVD327980 JEZ327687:JEZ327980 JOV327687:JOV327980 JYR327687:JYR327980 KIN327687:KIN327980 KSJ327687:KSJ327980 LCF327687:LCF327980 LMB327687:LMB327980 LVX327687:LVX327980 MFT327687:MFT327980 MPP327687:MPP327980 MZL327687:MZL327980 NJH327687:NJH327980 NTD327687:NTD327980 OCZ327687:OCZ327980 OMV327687:OMV327980 OWR327687:OWR327980 PGN327687:PGN327980 PQJ327687:PQJ327980 QAF327687:QAF327980 QKB327687:QKB327980 QTX327687:QTX327980 RDT327687:RDT327980 RNP327687:RNP327980 RXL327687:RXL327980 SHH327687:SHH327980 SRD327687:SRD327980 TAZ327687:TAZ327980 TKV327687:TKV327980 TUR327687:TUR327980 UEN327687:UEN327980 UOJ327687:UOJ327980 UYF327687:UYF327980 VIB327687:VIB327980 VRX327687:VRX327980 WBT327687:WBT327980 WLP327687:WLP327980 WVL327687:WVL327980 D393223:D393516 IZ393223:IZ393516 SV393223:SV393516 ACR393223:ACR393516 AMN393223:AMN393516 AWJ393223:AWJ393516 BGF393223:BGF393516 BQB393223:BQB393516 BZX393223:BZX393516 CJT393223:CJT393516 CTP393223:CTP393516 DDL393223:DDL393516 DNH393223:DNH393516 DXD393223:DXD393516 EGZ393223:EGZ393516 EQV393223:EQV393516 FAR393223:FAR393516 FKN393223:FKN393516 FUJ393223:FUJ393516 GEF393223:GEF393516 GOB393223:GOB393516 GXX393223:GXX393516 HHT393223:HHT393516 HRP393223:HRP393516 IBL393223:IBL393516 ILH393223:ILH393516 IVD393223:IVD393516 JEZ393223:JEZ393516 JOV393223:JOV393516 JYR393223:JYR393516 KIN393223:KIN393516 KSJ393223:KSJ393516 LCF393223:LCF393516 LMB393223:LMB393516 LVX393223:LVX393516 MFT393223:MFT393516 MPP393223:MPP393516 MZL393223:MZL393516 NJH393223:NJH393516 NTD393223:NTD393516 OCZ393223:OCZ393516 OMV393223:OMV393516 OWR393223:OWR393516 PGN393223:PGN393516 PQJ393223:PQJ393516 QAF393223:QAF393516 QKB393223:QKB393516 QTX393223:QTX393516 RDT393223:RDT393516 RNP393223:RNP393516 RXL393223:RXL393516 SHH393223:SHH393516 SRD393223:SRD393516 TAZ393223:TAZ393516 TKV393223:TKV393516 TUR393223:TUR393516 UEN393223:UEN393516 UOJ393223:UOJ393516 UYF393223:UYF393516 VIB393223:VIB393516 VRX393223:VRX393516 WBT393223:WBT393516 WLP393223:WLP393516 WVL393223:WVL393516 D458759:D459052 IZ458759:IZ459052 SV458759:SV459052 ACR458759:ACR459052 AMN458759:AMN459052 AWJ458759:AWJ459052 BGF458759:BGF459052 BQB458759:BQB459052 BZX458759:BZX459052 CJT458759:CJT459052 CTP458759:CTP459052 DDL458759:DDL459052 DNH458759:DNH459052 DXD458759:DXD459052 EGZ458759:EGZ459052 EQV458759:EQV459052 FAR458759:FAR459052 FKN458759:FKN459052 FUJ458759:FUJ459052 GEF458759:GEF459052 GOB458759:GOB459052 GXX458759:GXX459052 HHT458759:HHT459052 HRP458759:HRP459052 IBL458759:IBL459052 ILH458759:ILH459052 IVD458759:IVD459052 JEZ458759:JEZ459052 JOV458759:JOV459052 JYR458759:JYR459052 KIN458759:KIN459052 KSJ458759:KSJ459052 LCF458759:LCF459052 LMB458759:LMB459052 LVX458759:LVX459052 MFT458759:MFT459052 MPP458759:MPP459052 MZL458759:MZL459052 NJH458759:NJH459052 NTD458759:NTD459052 OCZ458759:OCZ459052 OMV458759:OMV459052 OWR458759:OWR459052 PGN458759:PGN459052 PQJ458759:PQJ459052 QAF458759:QAF459052 QKB458759:QKB459052 QTX458759:QTX459052 RDT458759:RDT459052 RNP458759:RNP459052 RXL458759:RXL459052 SHH458759:SHH459052 SRD458759:SRD459052 TAZ458759:TAZ459052 TKV458759:TKV459052 TUR458759:TUR459052 UEN458759:UEN459052 UOJ458759:UOJ459052 UYF458759:UYF459052 VIB458759:VIB459052 VRX458759:VRX459052 WBT458759:WBT459052 WLP458759:WLP459052 WVL458759:WVL459052 D524295:D524588 IZ524295:IZ524588 SV524295:SV524588 ACR524295:ACR524588 AMN524295:AMN524588 AWJ524295:AWJ524588 BGF524295:BGF524588 BQB524295:BQB524588 BZX524295:BZX524588 CJT524295:CJT524588 CTP524295:CTP524588 DDL524295:DDL524588 DNH524295:DNH524588 DXD524295:DXD524588 EGZ524295:EGZ524588 EQV524295:EQV524588 FAR524295:FAR524588 FKN524295:FKN524588 FUJ524295:FUJ524588 GEF524295:GEF524588 GOB524295:GOB524588 GXX524295:GXX524588 HHT524295:HHT524588 HRP524295:HRP524588 IBL524295:IBL524588 ILH524295:ILH524588 IVD524295:IVD524588 JEZ524295:JEZ524588 JOV524295:JOV524588 JYR524295:JYR524588 KIN524295:KIN524588 KSJ524295:KSJ524588 LCF524295:LCF524588 LMB524295:LMB524588 LVX524295:LVX524588 MFT524295:MFT524588 MPP524295:MPP524588 MZL524295:MZL524588 NJH524295:NJH524588 NTD524295:NTD524588 OCZ524295:OCZ524588 OMV524295:OMV524588 OWR524295:OWR524588 PGN524295:PGN524588 PQJ524295:PQJ524588 QAF524295:QAF524588 QKB524295:QKB524588 QTX524295:QTX524588 RDT524295:RDT524588 RNP524295:RNP524588 RXL524295:RXL524588 SHH524295:SHH524588 SRD524295:SRD524588 TAZ524295:TAZ524588 TKV524295:TKV524588 TUR524295:TUR524588 UEN524295:UEN524588 UOJ524295:UOJ524588 UYF524295:UYF524588 VIB524295:VIB524588 VRX524295:VRX524588 WBT524295:WBT524588 WLP524295:WLP524588 WVL524295:WVL524588 D589831:D590124 IZ589831:IZ590124 SV589831:SV590124 ACR589831:ACR590124 AMN589831:AMN590124 AWJ589831:AWJ590124 BGF589831:BGF590124 BQB589831:BQB590124 BZX589831:BZX590124 CJT589831:CJT590124 CTP589831:CTP590124 DDL589831:DDL590124 DNH589831:DNH590124 DXD589831:DXD590124 EGZ589831:EGZ590124 EQV589831:EQV590124 FAR589831:FAR590124 FKN589831:FKN590124 FUJ589831:FUJ590124 GEF589831:GEF590124 GOB589831:GOB590124 GXX589831:GXX590124 HHT589831:HHT590124 HRP589831:HRP590124 IBL589831:IBL590124 ILH589831:ILH590124 IVD589831:IVD590124 JEZ589831:JEZ590124 JOV589831:JOV590124 JYR589831:JYR590124 KIN589831:KIN590124 KSJ589831:KSJ590124 LCF589831:LCF590124 LMB589831:LMB590124 LVX589831:LVX590124 MFT589831:MFT590124 MPP589831:MPP590124 MZL589831:MZL590124 NJH589831:NJH590124 NTD589831:NTD590124 OCZ589831:OCZ590124 OMV589831:OMV590124 OWR589831:OWR590124 PGN589831:PGN590124 PQJ589831:PQJ590124 QAF589831:QAF590124 QKB589831:QKB590124 QTX589831:QTX590124 RDT589831:RDT590124 RNP589831:RNP590124 RXL589831:RXL590124 SHH589831:SHH590124 SRD589831:SRD590124 TAZ589831:TAZ590124 TKV589831:TKV590124 TUR589831:TUR590124 UEN589831:UEN590124 UOJ589831:UOJ590124 UYF589831:UYF590124 VIB589831:VIB590124 VRX589831:VRX590124 WBT589831:WBT590124 WLP589831:WLP590124 WVL589831:WVL590124 D655367:D655660 IZ655367:IZ655660 SV655367:SV655660 ACR655367:ACR655660 AMN655367:AMN655660 AWJ655367:AWJ655660 BGF655367:BGF655660 BQB655367:BQB655660 BZX655367:BZX655660 CJT655367:CJT655660 CTP655367:CTP655660 DDL655367:DDL655660 DNH655367:DNH655660 DXD655367:DXD655660 EGZ655367:EGZ655660 EQV655367:EQV655660 FAR655367:FAR655660 FKN655367:FKN655660 FUJ655367:FUJ655660 GEF655367:GEF655660 GOB655367:GOB655660 GXX655367:GXX655660 HHT655367:HHT655660 HRP655367:HRP655660 IBL655367:IBL655660 ILH655367:ILH655660 IVD655367:IVD655660 JEZ655367:JEZ655660 JOV655367:JOV655660 JYR655367:JYR655660 KIN655367:KIN655660 KSJ655367:KSJ655660 LCF655367:LCF655660 LMB655367:LMB655660 LVX655367:LVX655660 MFT655367:MFT655660 MPP655367:MPP655660 MZL655367:MZL655660 NJH655367:NJH655660 NTD655367:NTD655660 OCZ655367:OCZ655660 OMV655367:OMV655660 OWR655367:OWR655660 PGN655367:PGN655660 PQJ655367:PQJ655660 QAF655367:QAF655660 QKB655367:QKB655660 QTX655367:QTX655660 RDT655367:RDT655660 RNP655367:RNP655660 RXL655367:RXL655660 SHH655367:SHH655660 SRD655367:SRD655660 TAZ655367:TAZ655660 TKV655367:TKV655660 TUR655367:TUR655660 UEN655367:UEN655660 UOJ655367:UOJ655660 UYF655367:UYF655660 VIB655367:VIB655660 VRX655367:VRX655660 WBT655367:WBT655660 WLP655367:WLP655660 WVL655367:WVL655660 D720903:D721196 IZ720903:IZ721196 SV720903:SV721196 ACR720903:ACR721196 AMN720903:AMN721196 AWJ720903:AWJ721196 BGF720903:BGF721196 BQB720903:BQB721196 BZX720903:BZX721196 CJT720903:CJT721196 CTP720903:CTP721196 DDL720903:DDL721196 DNH720903:DNH721196 DXD720903:DXD721196 EGZ720903:EGZ721196 EQV720903:EQV721196 FAR720903:FAR721196 FKN720903:FKN721196 FUJ720903:FUJ721196 GEF720903:GEF721196 GOB720903:GOB721196 GXX720903:GXX721196 HHT720903:HHT721196 HRP720903:HRP721196 IBL720903:IBL721196 ILH720903:ILH721196 IVD720903:IVD721196 JEZ720903:JEZ721196 JOV720903:JOV721196 JYR720903:JYR721196 KIN720903:KIN721196 KSJ720903:KSJ721196 LCF720903:LCF721196 LMB720903:LMB721196 LVX720903:LVX721196 MFT720903:MFT721196 MPP720903:MPP721196 MZL720903:MZL721196 NJH720903:NJH721196 NTD720903:NTD721196 OCZ720903:OCZ721196 OMV720903:OMV721196 OWR720903:OWR721196 PGN720903:PGN721196 PQJ720903:PQJ721196 QAF720903:QAF721196 QKB720903:QKB721196 QTX720903:QTX721196 RDT720903:RDT721196 RNP720903:RNP721196 RXL720903:RXL721196 SHH720903:SHH721196 SRD720903:SRD721196 TAZ720903:TAZ721196 TKV720903:TKV721196 TUR720903:TUR721196 UEN720903:UEN721196 UOJ720903:UOJ721196 UYF720903:UYF721196 VIB720903:VIB721196 VRX720903:VRX721196 WBT720903:WBT721196 WLP720903:WLP721196 WVL720903:WVL721196 D786439:D786732 IZ786439:IZ786732 SV786439:SV786732 ACR786439:ACR786732 AMN786439:AMN786732 AWJ786439:AWJ786732 BGF786439:BGF786732 BQB786439:BQB786732 BZX786439:BZX786732 CJT786439:CJT786732 CTP786439:CTP786732 DDL786439:DDL786732 DNH786439:DNH786732 DXD786439:DXD786732 EGZ786439:EGZ786732 EQV786439:EQV786732 FAR786439:FAR786732 FKN786439:FKN786732 FUJ786439:FUJ786732 GEF786439:GEF786732 GOB786439:GOB786732 GXX786439:GXX786732 HHT786439:HHT786732 HRP786439:HRP786732 IBL786439:IBL786732 ILH786439:ILH786732 IVD786439:IVD786732 JEZ786439:JEZ786732 JOV786439:JOV786732 JYR786439:JYR786732 KIN786439:KIN786732 KSJ786439:KSJ786732 LCF786439:LCF786732 LMB786439:LMB786732 LVX786439:LVX786732 MFT786439:MFT786732 MPP786439:MPP786732 MZL786439:MZL786732 NJH786439:NJH786732 NTD786439:NTD786732 OCZ786439:OCZ786732 OMV786439:OMV786732 OWR786439:OWR786732 PGN786439:PGN786732 PQJ786439:PQJ786732 QAF786439:QAF786732 QKB786439:QKB786732 QTX786439:QTX786732 RDT786439:RDT786732 RNP786439:RNP786732 RXL786439:RXL786732 SHH786439:SHH786732 SRD786439:SRD786732 TAZ786439:TAZ786732 TKV786439:TKV786732 TUR786439:TUR786732 UEN786439:UEN786732 UOJ786439:UOJ786732 UYF786439:UYF786732 VIB786439:VIB786732 VRX786439:VRX786732 WBT786439:WBT786732 WLP786439:WLP786732 WVL786439:WVL786732 D851975:D852268 IZ851975:IZ852268 SV851975:SV852268 ACR851975:ACR852268 AMN851975:AMN852268 AWJ851975:AWJ852268 BGF851975:BGF852268 BQB851975:BQB852268 BZX851975:BZX852268 CJT851975:CJT852268 CTP851975:CTP852268 DDL851975:DDL852268 DNH851975:DNH852268 DXD851975:DXD852268 EGZ851975:EGZ852268 EQV851975:EQV852268 FAR851975:FAR852268 FKN851975:FKN852268 FUJ851975:FUJ852268 GEF851975:GEF852268 GOB851975:GOB852268 GXX851975:GXX852268 HHT851975:HHT852268 HRP851975:HRP852268 IBL851975:IBL852268 ILH851975:ILH852268 IVD851975:IVD852268 JEZ851975:JEZ852268 JOV851975:JOV852268 JYR851975:JYR852268 KIN851975:KIN852268 KSJ851975:KSJ852268 LCF851975:LCF852268 LMB851975:LMB852268 LVX851975:LVX852268 MFT851975:MFT852268 MPP851975:MPP852268 MZL851975:MZL852268 NJH851975:NJH852268 NTD851975:NTD852268 OCZ851975:OCZ852268 OMV851975:OMV852268 OWR851975:OWR852268 PGN851975:PGN852268 PQJ851975:PQJ852268 QAF851975:QAF852268 QKB851975:QKB852268 QTX851975:QTX852268 RDT851975:RDT852268 RNP851975:RNP852268 RXL851975:RXL852268 SHH851975:SHH852268 SRD851975:SRD852268 TAZ851975:TAZ852268 TKV851975:TKV852268 TUR851975:TUR852268 UEN851975:UEN852268 UOJ851975:UOJ852268 UYF851975:UYF852268 VIB851975:VIB852268 VRX851975:VRX852268 WBT851975:WBT852268 WLP851975:WLP852268 WVL851975:WVL852268 D917511:D917804 IZ917511:IZ917804 SV917511:SV917804 ACR917511:ACR917804 AMN917511:AMN917804 AWJ917511:AWJ917804 BGF917511:BGF917804 BQB917511:BQB917804 BZX917511:BZX917804 CJT917511:CJT917804 CTP917511:CTP917804 DDL917511:DDL917804 DNH917511:DNH917804 DXD917511:DXD917804 EGZ917511:EGZ917804 EQV917511:EQV917804 FAR917511:FAR917804 FKN917511:FKN917804 FUJ917511:FUJ917804 GEF917511:GEF917804 GOB917511:GOB917804 GXX917511:GXX917804 HHT917511:HHT917804 HRP917511:HRP917804 IBL917511:IBL917804 ILH917511:ILH917804 IVD917511:IVD917804 JEZ917511:JEZ917804 JOV917511:JOV917804 JYR917511:JYR917804 KIN917511:KIN917804 KSJ917511:KSJ917804 LCF917511:LCF917804 LMB917511:LMB917804 LVX917511:LVX917804 MFT917511:MFT917804 MPP917511:MPP917804 MZL917511:MZL917804 NJH917511:NJH917804 NTD917511:NTD917804 OCZ917511:OCZ917804 OMV917511:OMV917804 OWR917511:OWR917804 PGN917511:PGN917804 PQJ917511:PQJ917804 QAF917511:QAF917804 QKB917511:QKB917804 QTX917511:QTX917804 RDT917511:RDT917804 RNP917511:RNP917804 RXL917511:RXL917804 SHH917511:SHH917804 SRD917511:SRD917804 TAZ917511:TAZ917804 TKV917511:TKV917804 TUR917511:TUR917804 UEN917511:UEN917804 UOJ917511:UOJ917804 UYF917511:UYF917804 VIB917511:VIB917804 VRX917511:VRX917804 WBT917511:WBT917804 WLP917511:WLP917804 WVL917511:WVL917804 D983047:D983340 IZ983047:IZ983340 SV983047:SV983340 ACR983047:ACR983340 AMN983047:AMN983340 AWJ983047:AWJ983340 BGF983047:BGF983340 BQB983047:BQB983340 BZX983047:BZX983340 CJT983047:CJT983340 CTP983047:CTP983340 DDL983047:DDL983340 DNH983047:DNH983340 DXD983047:DXD983340 EGZ983047:EGZ983340 EQV983047:EQV983340 FAR983047:FAR983340 FKN983047:FKN983340 FUJ983047:FUJ983340 GEF983047:GEF983340 GOB983047:GOB983340 GXX983047:GXX983340 HHT983047:HHT983340 HRP983047:HRP983340 IBL983047:IBL983340 ILH983047:ILH983340 IVD983047:IVD983340 JEZ983047:JEZ983340 JOV983047:JOV983340 JYR983047:JYR983340 KIN983047:KIN983340 KSJ983047:KSJ983340 LCF983047:LCF983340 LMB983047:LMB983340 LVX983047:LVX983340 MFT983047:MFT983340 MPP983047:MPP983340 MZL983047:MZL983340 NJH983047:NJH983340 NTD983047:NTD983340 OCZ983047:OCZ983340 OMV983047:OMV983340 OWR983047:OWR983340 PGN983047:PGN983340 PQJ983047:PQJ983340 QAF983047:QAF983340 QKB983047:QKB983340 QTX983047:QTX983340 RDT983047:RDT983340 RNP983047:RNP983340 RXL983047:RXL983340 SHH983047:SHH983340 SRD983047:SRD983340 TAZ983047:TAZ983340 TKV983047:TKV983340 TUR983047:TUR983340 UEN983047:UEN983340 UOJ983047:UOJ983340 UYF983047:UYF983340 VIB983047:VIB983340 VRX983047:VRX983340 WBT983047:WBT983340 WLP983047:WLP983340 WVL983047:WVL983340" xr:uid="{9499C7FE-E563-4FE2-A8B1-B913BE5BF017}"/>
    <dataValidation type="decimal" operator="greaterThanOrEqual" allowBlank="1" showInputMessage="1" showErrorMessage="1" errorTitle="Formato non valido" error="Inserire un formato numerico" prompt="Inserire il totale di eventuali contributi provenienti da enti pubblici (Comuni, Comunità Montane, Unione Comuni, Provincie, Aziende Speciali, Aziende Consortili, ecc..) nel periodo di rendicontazione" sqref="AE7:AE300 KA7:KA300 TW7:TW300 ADS7:ADS300 ANO7:ANO300 AXK7:AXK300 BHG7:BHG300 BRC7:BRC300 CAY7:CAY300 CKU7:CKU300 CUQ7:CUQ300 DEM7:DEM300 DOI7:DOI300 DYE7:DYE300 EIA7:EIA300 ERW7:ERW300 FBS7:FBS300 FLO7:FLO300 FVK7:FVK300 GFG7:GFG300 GPC7:GPC300 GYY7:GYY300 HIU7:HIU300 HSQ7:HSQ300 ICM7:ICM300 IMI7:IMI300 IWE7:IWE300 JGA7:JGA300 JPW7:JPW300 JZS7:JZS300 KJO7:KJO300 KTK7:KTK300 LDG7:LDG300 LNC7:LNC300 LWY7:LWY300 MGU7:MGU300 MQQ7:MQQ300 NAM7:NAM300 NKI7:NKI300 NUE7:NUE300 OEA7:OEA300 ONW7:ONW300 OXS7:OXS300 PHO7:PHO300 PRK7:PRK300 QBG7:QBG300 QLC7:QLC300 QUY7:QUY300 REU7:REU300 ROQ7:ROQ300 RYM7:RYM300 SII7:SII300 SSE7:SSE300 TCA7:TCA300 TLW7:TLW300 TVS7:TVS300 UFO7:UFO300 UPK7:UPK300 UZG7:UZG300 VJC7:VJC300 VSY7:VSY300 WCU7:WCU300 WMQ7:WMQ300 WWM7:WWM300 AE65543:AE65836 KA65543:KA65836 TW65543:TW65836 ADS65543:ADS65836 ANO65543:ANO65836 AXK65543:AXK65836 BHG65543:BHG65836 BRC65543:BRC65836 CAY65543:CAY65836 CKU65543:CKU65836 CUQ65543:CUQ65836 DEM65543:DEM65836 DOI65543:DOI65836 DYE65543:DYE65836 EIA65543:EIA65836 ERW65543:ERW65836 FBS65543:FBS65836 FLO65543:FLO65836 FVK65543:FVK65836 GFG65543:GFG65836 GPC65543:GPC65836 GYY65543:GYY65836 HIU65543:HIU65836 HSQ65543:HSQ65836 ICM65543:ICM65836 IMI65543:IMI65836 IWE65543:IWE65836 JGA65543:JGA65836 JPW65543:JPW65836 JZS65543:JZS65836 KJO65543:KJO65836 KTK65543:KTK65836 LDG65543:LDG65836 LNC65543:LNC65836 LWY65543:LWY65836 MGU65543:MGU65836 MQQ65543:MQQ65836 NAM65543:NAM65836 NKI65543:NKI65836 NUE65543:NUE65836 OEA65543:OEA65836 ONW65543:ONW65836 OXS65543:OXS65836 PHO65543:PHO65836 PRK65543:PRK65836 QBG65543:QBG65836 QLC65543:QLC65836 QUY65543:QUY65836 REU65543:REU65836 ROQ65543:ROQ65836 RYM65543:RYM65836 SII65543:SII65836 SSE65543:SSE65836 TCA65543:TCA65836 TLW65543:TLW65836 TVS65543:TVS65836 UFO65543:UFO65836 UPK65543:UPK65836 UZG65543:UZG65836 VJC65543:VJC65836 VSY65543:VSY65836 WCU65543:WCU65836 WMQ65543:WMQ65836 WWM65543:WWM65836 AE131079:AE131372 KA131079:KA131372 TW131079:TW131372 ADS131079:ADS131372 ANO131079:ANO131372 AXK131079:AXK131372 BHG131079:BHG131372 BRC131079:BRC131372 CAY131079:CAY131372 CKU131079:CKU131372 CUQ131079:CUQ131372 DEM131079:DEM131372 DOI131079:DOI131372 DYE131079:DYE131372 EIA131079:EIA131372 ERW131079:ERW131372 FBS131079:FBS131372 FLO131079:FLO131372 FVK131079:FVK131372 GFG131079:GFG131372 GPC131079:GPC131372 GYY131079:GYY131372 HIU131079:HIU131372 HSQ131079:HSQ131372 ICM131079:ICM131372 IMI131079:IMI131372 IWE131079:IWE131372 JGA131079:JGA131372 JPW131079:JPW131372 JZS131079:JZS131372 KJO131079:KJO131372 KTK131079:KTK131372 LDG131079:LDG131372 LNC131079:LNC131372 LWY131079:LWY131372 MGU131079:MGU131372 MQQ131079:MQQ131372 NAM131079:NAM131372 NKI131079:NKI131372 NUE131079:NUE131372 OEA131079:OEA131372 ONW131079:ONW131372 OXS131079:OXS131372 PHO131079:PHO131372 PRK131079:PRK131372 QBG131079:QBG131372 QLC131079:QLC131372 QUY131079:QUY131372 REU131079:REU131372 ROQ131079:ROQ131372 RYM131079:RYM131372 SII131079:SII131372 SSE131079:SSE131372 TCA131079:TCA131372 TLW131079:TLW131372 TVS131079:TVS131372 UFO131079:UFO131372 UPK131079:UPK131372 UZG131079:UZG131372 VJC131079:VJC131372 VSY131079:VSY131372 WCU131079:WCU131372 WMQ131079:WMQ131372 WWM131079:WWM131372 AE196615:AE196908 KA196615:KA196908 TW196615:TW196908 ADS196615:ADS196908 ANO196615:ANO196908 AXK196615:AXK196908 BHG196615:BHG196908 BRC196615:BRC196908 CAY196615:CAY196908 CKU196615:CKU196908 CUQ196615:CUQ196908 DEM196615:DEM196908 DOI196615:DOI196908 DYE196615:DYE196908 EIA196615:EIA196908 ERW196615:ERW196908 FBS196615:FBS196908 FLO196615:FLO196908 FVK196615:FVK196908 GFG196615:GFG196908 GPC196615:GPC196908 GYY196615:GYY196908 HIU196615:HIU196908 HSQ196615:HSQ196908 ICM196615:ICM196908 IMI196615:IMI196908 IWE196615:IWE196908 JGA196615:JGA196908 JPW196615:JPW196908 JZS196615:JZS196908 KJO196615:KJO196908 KTK196615:KTK196908 LDG196615:LDG196908 LNC196615:LNC196908 LWY196615:LWY196908 MGU196615:MGU196908 MQQ196615:MQQ196908 NAM196615:NAM196908 NKI196615:NKI196908 NUE196615:NUE196908 OEA196615:OEA196908 ONW196615:ONW196908 OXS196615:OXS196908 PHO196615:PHO196908 PRK196615:PRK196908 QBG196615:QBG196908 QLC196615:QLC196908 QUY196615:QUY196908 REU196615:REU196908 ROQ196615:ROQ196908 RYM196615:RYM196908 SII196615:SII196908 SSE196615:SSE196908 TCA196615:TCA196908 TLW196615:TLW196908 TVS196615:TVS196908 UFO196615:UFO196908 UPK196615:UPK196908 UZG196615:UZG196908 VJC196615:VJC196908 VSY196615:VSY196908 WCU196615:WCU196908 WMQ196615:WMQ196908 WWM196615:WWM196908 AE262151:AE262444 KA262151:KA262444 TW262151:TW262444 ADS262151:ADS262444 ANO262151:ANO262444 AXK262151:AXK262444 BHG262151:BHG262444 BRC262151:BRC262444 CAY262151:CAY262444 CKU262151:CKU262444 CUQ262151:CUQ262444 DEM262151:DEM262444 DOI262151:DOI262444 DYE262151:DYE262444 EIA262151:EIA262444 ERW262151:ERW262444 FBS262151:FBS262444 FLO262151:FLO262444 FVK262151:FVK262444 GFG262151:GFG262444 GPC262151:GPC262444 GYY262151:GYY262444 HIU262151:HIU262444 HSQ262151:HSQ262444 ICM262151:ICM262444 IMI262151:IMI262444 IWE262151:IWE262444 JGA262151:JGA262444 JPW262151:JPW262444 JZS262151:JZS262444 KJO262151:KJO262444 KTK262151:KTK262444 LDG262151:LDG262444 LNC262151:LNC262444 LWY262151:LWY262444 MGU262151:MGU262444 MQQ262151:MQQ262444 NAM262151:NAM262444 NKI262151:NKI262444 NUE262151:NUE262444 OEA262151:OEA262444 ONW262151:ONW262444 OXS262151:OXS262444 PHO262151:PHO262444 PRK262151:PRK262444 QBG262151:QBG262444 QLC262151:QLC262444 QUY262151:QUY262444 REU262151:REU262444 ROQ262151:ROQ262444 RYM262151:RYM262444 SII262151:SII262444 SSE262151:SSE262444 TCA262151:TCA262444 TLW262151:TLW262444 TVS262151:TVS262444 UFO262151:UFO262444 UPK262151:UPK262444 UZG262151:UZG262444 VJC262151:VJC262444 VSY262151:VSY262444 WCU262151:WCU262444 WMQ262151:WMQ262444 WWM262151:WWM262444 AE327687:AE327980 KA327687:KA327980 TW327687:TW327980 ADS327687:ADS327980 ANO327687:ANO327980 AXK327687:AXK327980 BHG327687:BHG327980 BRC327687:BRC327980 CAY327687:CAY327980 CKU327687:CKU327980 CUQ327687:CUQ327980 DEM327687:DEM327980 DOI327687:DOI327980 DYE327687:DYE327980 EIA327687:EIA327980 ERW327687:ERW327980 FBS327687:FBS327980 FLO327687:FLO327980 FVK327687:FVK327980 GFG327687:GFG327980 GPC327687:GPC327980 GYY327687:GYY327980 HIU327687:HIU327980 HSQ327687:HSQ327980 ICM327687:ICM327980 IMI327687:IMI327980 IWE327687:IWE327980 JGA327687:JGA327980 JPW327687:JPW327980 JZS327687:JZS327980 KJO327687:KJO327980 KTK327687:KTK327980 LDG327687:LDG327980 LNC327687:LNC327980 LWY327687:LWY327980 MGU327687:MGU327980 MQQ327687:MQQ327980 NAM327687:NAM327980 NKI327687:NKI327980 NUE327687:NUE327980 OEA327687:OEA327980 ONW327687:ONW327980 OXS327687:OXS327980 PHO327687:PHO327980 PRK327687:PRK327980 QBG327687:QBG327980 QLC327687:QLC327980 QUY327687:QUY327980 REU327687:REU327980 ROQ327687:ROQ327980 RYM327687:RYM327980 SII327687:SII327980 SSE327687:SSE327980 TCA327687:TCA327980 TLW327687:TLW327980 TVS327687:TVS327980 UFO327687:UFO327980 UPK327687:UPK327980 UZG327687:UZG327980 VJC327687:VJC327980 VSY327687:VSY327980 WCU327687:WCU327980 WMQ327687:WMQ327980 WWM327687:WWM327980 AE393223:AE393516 KA393223:KA393516 TW393223:TW393516 ADS393223:ADS393516 ANO393223:ANO393516 AXK393223:AXK393516 BHG393223:BHG393516 BRC393223:BRC393516 CAY393223:CAY393516 CKU393223:CKU393516 CUQ393223:CUQ393516 DEM393223:DEM393516 DOI393223:DOI393516 DYE393223:DYE393516 EIA393223:EIA393516 ERW393223:ERW393516 FBS393223:FBS393516 FLO393223:FLO393516 FVK393223:FVK393516 GFG393223:GFG393516 GPC393223:GPC393516 GYY393223:GYY393516 HIU393223:HIU393516 HSQ393223:HSQ393516 ICM393223:ICM393516 IMI393223:IMI393516 IWE393223:IWE393516 JGA393223:JGA393516 JPW393223:JPW393516 JZS393223:JZS393516 KJO393223:KJO393516 KTK393223:KTK393516 LDG393223:LDG393516 LNC393223:LNC393516 LWY393223:LWY393516 MGU393223:MGU393516 MQQ393223:MQQ393516 NAM393223:NAM393516 NKI393223:NKI393516 NUE393223:NUE393516 OEA393223:OEA393516 ONW393223:ONW393516 OXS393223:OXS393516 PHO393223:PHO393516 PRK393223:PRK393516 QBG393223:QBG393516 QLC393223:QLC393516 QUY393223:QUY393516 REU393223:REU393516 ROQ393223:ROQ393516 RYM393223:RYM393516 SII393223:SII393516 SSE393223:SSE393516 TCA393223:TCA393516 TLW393223:TLW393516 TVS393223:TVS393516 UFO393223:UFO393516 UPK393223:UPK393516 UZG393223:UZG393516 VJC393223:VJC393516 VSY393223:VSY393516 WCU393223:WCU393516 WMQ393223:WMQ393516 WWM393223:WWM393516 AE458759:AE459052 KA458759:KA459052 TW458759:TW459052 ADS458759:ADS459052 ANO458759:ANO459052 AXK458759:AXK459052 BHG458759:BHG459052 BRC458759:BRC459052 CAY458759:CAY459052 CKU458759:CKU459052 CUQ458759:CUQ459052 DEM458759:DEM459052 DOI458759:DOI459052 DYE458759:DYE459052 EIA458759:EIA459052 ERW458759:ERW459052 FBS458759:FBS459052 FLO458759:FLO459052 FVK458759:FVK459052 GFG458759:GFG459052 GPC458759:GPC459052 GYY458759:GYY459052 HIU458759:HIU459052 HSQ458759:HSQ459052 ICM458759:ICM459052 IMI458759:IMI459052 IWE458759:IWE459052 JGA458759:JGA459052 JPW458759:JPW459052 JZS458759:JZS459052 KJO458759:KJO459052 KTK458759:KTK459052 LDG458759:LDG459052 LNC458759:LNC459052 LWY458759:LWY459052 MGU458759:MGU459052 MQQ458759:MQQ459052 NAM458759:NAM459052 NKI458759:NKI459052 NUE458759:NUE459052 OEA458759:OEA459052 ONW458759:ONW459052 OXS458759:OXS459052 PHO458759:PHO459052 PRK458759:PRK459052 QBG458759:QBG459052 QLC458759:QLC459052 QUY458759:QUY459052 REU458759:REU459052 ROQ458759:ROQ459052 RYM458759:RYM459052 SII458759:SII459052 SSE458759:SSE459052 TCA458759:TCA459052 TLW458759:TLW459052 TVS458759:TVS459052 UFO458759:UFO459052 UPK458759:UPK459052 UZG458759:UZG459052 VJC458759:VJC459052 VSY458759:VSY459052 WCU458759:WCU459052 WMQ458759:WMQ459052 WWM458759:WWM459052 AE524295:AE524588 KA524295:KA524588 TW524295:TW524588 ADS524295:ADS524588 ANO524295:ANO524588 AXK524295:AXK524588 BHG524295:BHG524588 BRC524295:BRC524588 CAY524295:CAY524588 CKU524295:CKU524588 CUQ524295:CUQ524588 DEM524295:DEM524588 DOI524295:DOI524588 DYE524295:DYE524588 EIA524295:EIA524588 ERW524295:ERW524588 FBS524295:FBS524588 FLO524295:FLO524588 FVK524295:FVK524588 GFG524295:GFG524588 GPC524295:GPC524588 GYY524295:GYY524588 HIU524295:HIU524588 HSQ524295:HSQ524588 ICM524295:ICM524588 IMI524295:IMI524588 IWE524295:IWE524588 JGA524295:JGA524588 JPW524295:JPW524588 JZS524295:JZS524588 KJO524295:KJO524588 KTK524295:KTK524588 LDG524295:LDG524588 LNC524295:LNC524588 LWY524295:LWY524588 MGU524295:MGU524588 MQQ524295:MQQ524588 NAM524295:NAM524588 NKI524295:NKI524588 NUE524295:NUE524588 OEA524295:OEA524588 ONW524295:ONW524588 OXS524295:OXS524588 PHO524295:PHO524588 PRK524295:PRK524588 QBG524295:QBG524588 QLC524295:QLC524588 QUY524295:QUY524588 REU524295:REU524588 ROQ524295:ROQ524588 RYM524295:RYM524588 SII524295:SII524588 SSE524295:SSE524588 TCA524295:TCA524588 TLW524295:TLW524588 TVS524295:TVS524588 UFO524295:UFO524588 UPK524295:UPK524588 UZG524295:UZG524588 VJC524295:VJC524588 VSY524295:VSY524588 WCU524295:WCU524588 WMQ524295:WMQ524588 WWM524295:WWM524588 AE589831:AE590124 KA589831:KA590124 TW589831:TW590124 ADS589831:ADS590124 ANO589831:ANO590124 AXK589831:AXK590124 BHG589831:BHG590124 BRC589831:BRC590124 CAY589831:CAY590124 CKU589831:CKU590124 CUQ589831:CUQ590124 DEM589831:DEM590124 DOI589831:DOI590124 DYE589831:DYE590124 EIA589831:EIA590124 ERW589831:ERW590124 FBS589831:FBS590124 FLO589831:FLO590124 FVK589831:FVK590124 GFG589831:GFG590124 GPC589831:GPC590124 GYY589831:GYY590124 HIU589831:HIU590124 HSQ589831:HSQ590124 ICM589831:ICM590124 IMI589831:IMI590124 IWE589831:IWE590124 JGA589831:JGA590124 JPW589831:JPW590124 JZS589831:JZS590124 KJO589831:KJO590124 KTK589831:KTK590124 LDG589831:LDG590124 LNC589831:LNC590124 LWY589831:LWY590124 MGU589831:MGU590124 MQQ589831:MQQ590124 NAM589831:NAM590124 NKI589831:NKI590124 NUE589831:NUE590124 OEA589831:OEA590124 ONW589831:ONW590124 OXS589831:OXS590124 PHO589831:PHO590124 PRK589831:PRK590124 QBG589831:QBG590124 QLC589831:QLC590124 QUY589831:QUY590124 REU589831:REU590124 ROQ589831:ROQ590124 RYM589831:RYM590124 SII589831:SII590124 SSE589831:SSE590124 TCA589831:TCA590124 TLW589831:TLW590124 TVS589831:TVS590124 UFO589831:UFO590124 UPK589831:UPK590124 UZG589831:UZG590124 VJC589831:VJC590124 VSY589831:VSY590124 WCU589831:WCU590124 WMQ589831:WMQ590124 WWM589831:WWM590124 AE655367:AE655660 KA655367:KA655660 TW655367:TW655660 ADS655367:ADS655660 ANO655367:ANO655660 AXK655367:AXK655660 BHG655367:BHG655660 BRC655367:BRC655660 CAY655367:CAY655660 CKU655367:CKU655660 CUQ655367:CUQ655660 DEM655367:DEM655660 DOI655367:DOI655660 DYE655367:DYE655660 EIA655367:EIA655660 ERW655367:ERW655660 FBS655367:FBS655660 FLO655367:FLO655660 FVK655367:FVK655660 GFG655367:GFG655660 GPC655367:GPC655660 GYY655367:GYY655660 HIU655367:HIU655660 HSQ655367:HSQ655660 ICM655367:ICM655660 IMI655367:IMI655660 IWE655367:IWE655660 JGA655367:JGA655660 JPW655367:JPW655660 JZS655367:JZS655660 KJO655367:KJO655660 KTK655367:KTK655660 LDG655367:LDG655660 LNC655367:LNC655660 LWY655367:LWY655660 MGU655367:MGU655660 MQQ655367:MQQ655660 NAM655367:NAM655660 NKI655367:NKI655660 NUE655367:NUE655660 OEA655367:OEA655660 ONW655367:ONW655660 OXS655367:OXS655660 PHO655367:PHO655660 PRK655367:PRK655660 QBG655367:QBG655660 QLC655367:QLC655660 QUY655367:QUY655660 REU655367:REU655660 ROQ655367:ROQ655660 RYM655367:RYM655660 SII655367:SII655660 SSE655367:SSE655660 TCA655367:TCA655660 TLW655367:TLW655660 TVS655367:TVS655660 UFO655367:UFO655660 UPK655367:UPK655660 UZG655367:UZG655660 VJC655367:VJC655660 VSY655367:VSY655660 WCU655367:WCU655660 WMQ655367:WMQ655660 WWM655367:WWM655660 AE720903:AE721196 KA720903:KA721196 TW720903:TW721196 ADS720903:ADS721196 ANO720903:ANO721196 AXK720903:AXK721196 BHG720903:BHG721196 BRC720903:BRC721196 CAY720903:CAY721196 CKU720903:CKU721196 CUQ720903:CUQ721196 DEM720903:DEM721196 DOI720903:DOI721196 DYE720903:DYE721196 EIA720903:EIA721196 ERW720903:ERW721196 FBS720903:FBS721196 FLO720903:FLO721196 FVK720903:FVK721196 GFG720903:GFG721196 GPC720903:GPC721196 GYY720903:GYY721196 HIU720903:HIU721196 HSQ720903:HSQ721196 ICM720903:ICM721196 IMI720903:IMI721196 IWE720903:IWE721196 JGA720903:JGA721196 JPW720903:JPW721196 JZS720903:JZS721196 KJO720903:KJO721196 KTK720903:KTK721196 LDG720903:LDG721196 LNC720903:LNC721196 LWY720903:LWY721196 MGU720903:MGU721196 MQQ720903:MQQ721196 NAM720903:NAM721196 NKI720903:NKI721196 NUE720903:NUE721196 OEA720903:OEA721196 ONW720903:ONW721196 OXS720903:OXS721196 PHO720903:PHO721196 PRK720903:PRK721196 QBG720903:QBG721196 QLC720903:QLC721196 QUY720903:QUY721196 REU720903:REU721196 ROQ720903:ROQ721196 RYM720903:RYM721196 SII720903:SII721196 SSE720903:SSE721196 TCA720903:TCA721196 TLW720903:TLW721196 TVS720903:TVS721196 UFO720903:UFO721196 UPK720903:UPK721196 UZG720903:UZG721196 VJC720903:VJC721196 VSY720903:VSY721196 WCU720903:WCU721196 WMQ720903:WMQ721196 WWM720903:WWM721196 AE786439:AE786732 KA786439:KA786732 TW786439:TW786732 ADS786439:ADS786732 ANO786439:ANO786732 AXK786439:AXK786732 BHG786439:BHG786732 BRC786439:BRC786732 CAY786439:CAY786732 CKU786439:CKU786732 CUQ786439:CUQ786732 DEM786439:DEM786732 DOI786439:DOI786732 DYE786439:DYE786732 EIA786439:EIA786732 ERW786439:ERW786732 FBS786439:FBS786732 FLO786439:FLO786732 FVK786439:FVK786732 GFG786439:GFG786732 GPC786439:GPC786732 GYY786439:GYY786732 HIU786439:HIU786732 HSQ786439:HSQ786732 ICM786439:ICM786732 IMI786439:IMI786732 IWE786439:IWE786732 JGA786439:JGA786732 JPW786439:JPW786732 JZS786439:JZS786732 KJO786439:KJO786732 KTK786439:KTK786732 LDG786439:LDG786732 LNC786439:LNC786732 LWY786439:LWY786732 MGU786439:MGU786732 MQQ786439:MQQ786732 NAM786439:NAM786732 NKI786439:NKI786732 NUE786439:NUE786732 OEA786439:OEA786732 ONW786439:ONW786732 OXS786439:OXS786732 PHO786439:PHO786732 PRK786439:PRK786732 QBG786439:QBG786732 QLC786439:QLC786732 QUY786439:QUY786732 REU786439:REU786732 ROQ786439:ROQ786732 RYM786439:RYM786732 SII786439:SII786732 SSE786439:SSE786732 TCA786439:TCA786732 TLW786439:TLW786732 TVS786439:TVS786732 UFO786439:UFO786732 UPK786439:UPK786732 UZG786439:UZG786732 VJC786439:VJC786732 VSY786439:VSY786732 WCU786439:WCU786732 WMQ786439:WMQ786732 WWM786439:WWM786732 AE851975:AE852268 KA851975:KA852268 TW851975:TW852268 ADS851975:ADS852268 ANO851975:ANO852268 AXK851975:AXK852268 BHG851975:BHG852268 BRC851975:BRC852268 CAY851975:CAY852268 CKU851975:CKU852268 CUQ851975:CUQ852268 DEM851975:DEM852268 DOI851975:DOI852268 DYE851975:DYE852268 EIA851975:EIA852268 ERW851975:ERW852268 FBS851975:FBS852268 FLO851975:FLO852268 FVK851975:FVK852268 GFG851975:GFG852268 GPC851975:GPC852268 GYY851975:GYY852268 HIU851975:HIU852268 HSQ851975:HSQ852268 ICM851975:ICM852268 IMI851975:IMI852268 IWE851975:IWE852268 JGA851975:JGA852268 JPW851975:JPW852268 JZS851975:JZS852268 KJO851975:KJO852268 KTK851975:KTK852268 LDG851975:LDG852268 LNC851975:LNC852268 LWY851975:LWY852268 MGU851975:MGU852268 MQQ851975:MQQ852268 NAM851975:NAM852268 NKI851975:NKI852268 NUE851975:NUE852268 OEA851975:OEA852268 ONW851975:ONW852268 OXS851975:OXS852268 PHO851975:PHO852268 PRK851975:PRK852268 QBG851975:QBG852268 QLC851975:QLC852268 QUY851975:QUY852268 REU851975:REU852268 ROQ851975:ROQ852268 RYM851975:RYM852268 SII851975:SII852268 SSE851975:SSE852268 TCA851975:TCA852268 TLW851975:TLW852268 TVS851975:TVS852268 UFO851975:UFO852268 UPK851975:UPK852268 UZG851975:UZG852268 VJC851975:VJC852268 VSY851975:VSY852268 WCU851975:WCU852268 WMQ851975:WMQ852268 WWM851975:WWM852268 AE917511:AE917804 KA917511:KA917804 TW917511:TW917804 ADS917511:ADS917804 ANO917511:ANO917804 AXK917511:AXK917804 BHG917511:BHG917804 BRC917511:BRC917804 CAY917511:CAY917804 CKU917511:CKU917804 CUQ917511:CUQ917804 DEM917511:DEM917804 DOI917511:DOI917804 DYE917511:DYE917804 EIA917511:EIA917804 ERW917511:ERW917804 FBS917511:FBS917804 FLO917511:FLO917804 FVK917511:FVK917804 GFG917511:GFG917804 GPC917511:GPC917804 GYY917511:GYY917804 HIU917511:HIU917804 HSQ917511:HSQ917804 ICM917511:ICM917804 IMI917511:IMI917804 IWE917511:IWE917804 JGA917511:JGA917804 JPW917511:JPW917804 JZS917511:JZS917804 KJO917511:KJO917804 KTK917511:KTK917804 LDG917511:LDG917804 LNC917511:LNC917804 LWY917511:LWY917804 MGU917511:MGU917804 MQQ917511:MQQ917804 NAM917511:NAM917804 NKI917511:NKI917804 NUE917511:NUE917804 OEA917511:OEA917804 ONW917511:ONW917804 OXS917511:OXS917804 PHO917511:PHO917804 PRK917511:PRK917804 QBG917511:QBG917804 QLC917511:QLC917804 QUY917511:QUY917804 REU917511:REU917804 ROQ917511:ROQ917804 RYM917511:RYM917804 SII917511:SII917804 SSE917511:SSE917804 TCA917511:TCA917804 TLW917511:TLW917804 TVS917511:TVS917804 UFO917511:UFO917804 UPK917511:UPK917804 UZG917511:UZG917804 VJC917511:VJC917804 VSY917511:VSY917804 WCU917511:WCU917804 WMQ917511:WMQ917804 WWM917511:WWM917804 AE983047:AE983340 KA983047:KA983340 TW983047:TW983340 ADS983047:ADS983340 ANO983047:ANO983340 AXK983047:AXK983340 BHG983047:BHG983340 BRC983047:BRC983340 CAY983047:CAY983340 CKU983047:CKU983340 CUQ983047:CUQ983340 DEM983047:DEM983340 DOI983047:DOI983340 DYE983047:DYE983340 EIA983047:EIA983340 ERW983047:ERW983340 FBS983047:FBS983340 FLO983047:FLO983340 FVK983047:FVK983340 GFG983047:GFG983340 GPC983047:GPC983340 GYY983047:GYY983340 HIU983047:HIU983340 HSQ983047:HSQ983340 ICM983047:ICM983340 IMI983047:IMI983340 IWE983047:IWE983340 JGA983047:JGA983340 JPW983047:JPW983340 JZS983047:JZS983340 KJO983047:KJO983340 KTK983047:KTK983340 LDG983047:LDG983340 LNC983047:LNC983340 LWY983047:LWY983340 MGU983047:MGU983340 MQQ983047:MQQ983340 NAM983047:NAM983340 NKI983047:NKI983340 NUE983047:NUE983340 OEA983047:OEA983340 ONW983047:ONW983340 OXS983047:OXS983340 PHO983047:PHO983340 PRK983047:PRK983340 QBG983047:QBG983340 QLC983047:QLC983340 QUY983047:QUY983340 REU983047:REU983340 ROQ983047:ROQ983340 RYM983047:RYM983340 SII983047:SII983340 SSE983047:SSE983340 TCA983047:TCA983340 TLW983047:TLW983340 TVS983047:TVS983340 UFO983047:UFO983340 UPK983047:UPK983340 UZG983047:UZG983340 VJC983047:VJC983340 VSY983047:VSY983340 WCU983047:WCU983340 WMQ983047:WMQ983340 WWM983047:WWM983340" xr:uid="{AE7445F5-9E7B-4DB9-964A-EF96A13C3B67}">
      <formula1>0</formula1>
    </dataValidation>
    <dataValidation type="decimal" allowBlank="1" showInputMessage="1" showErrorMessage="1" errorTitle="Formato non valido" error="Inserire un formato numerico compreso tra 1 e 52" promptTitle="CAMPO OBBLIGATORIO" prompt="Indicare il numero di settimane di apertura nell'anno di rendicontazione" sqref="N7:N300 JJ7:JJ300 TF7:TF300 ADB7:ADB300 AMX7:AMX300 AWT7:AWT300 BGP7:BGP300 BQL7:BQL300 CAH7:CAH300 CKD7:CKD300 CTZ7:CTZ300 DDV7:DDV300 DNR7:DNR300 DXN7:DXN300 EHJ7:EHJ300 ERF7:ERF300 FBB7:FBB300 FKX7:FKX300 FUT7:FUT300 GEP7:GEP300 GOL7:GOL300 GYH7:GYH300 HID7:HID300 HRZ7:HRZ300 IBV7:IBV300 ILR7:ILR300 IVN7:IVN300 JFJ7:JFJ300 JPF7:JPF300 JZB7:JZB300 KIX7:KIX300 KST7:KST300 LCP7:LCP300 LML7:LML300 LWH7:LWH300 MGD7:MGD300 MPZ7:MPZ300 MZV7:MZV300 NJR7:NJR300 NTN7:NTN300 ODJ7:ODJ300 ONF7:ONF300 OXB7:OXB300 PGX7:PGX300 PQT7:PQT300 QAP7:QAP300 QKL7:QKL300 QUH7:QUH300 RED7:RED300 RNZ7:RNZ300 RXV7:RXV300 SHR7:SHR300 SRN7:SRN300 TBJ7:TBJ300 TLF7:TLF300 TVB7:TVB300 UEX7:UEX300 UOT7:UOT300 UYP7:UYP300 VIL7:VIL300 VSH7:VSH300 WCD7:WCD300 WLZ7:WLZ300 WVV7:WVV300 N65543:N65836 JJ65543:JJ65836 TF65543:TF65836 ADB65543:ADB65836 AMX65543:AMX65836 AWT65543:AWT65836 BGP65543:BGP65836 BQL65543:BQL65836 CAH65543:CAH65836 CKD65543:CKD65836 CTZ65543:CTZ65836 DDV65543:DDV65836 DNR65543:DNR65836 DXN65543:DXN65836 EHJ65543:EHJ65836 ERF65543:ERF65836 FBB65543:FBB65836 FKX65543:FKX65836 FUT65543:FUT65836 GEP65543:GEP65836 GOL65543:GOL65836 GYH65543:GYH65836 HID65543:HID65836 HRZ65543:HRZ65836 IBV65543:IBV65836 ILR65543:ILR65836 IVN65543:IVN65836 JFJ65543:JFJ65836 JPF65543:JPF65836 JZB65543:JZB65836 KIX65543:KIX65836 KST65543:KST65836 LCP65543:LCP65836 LML65543:LML65836 LWH65543:LWH65836 MGD65543:MGD65836 MPZ65543:MPZ65836 MZV65543:MZV65836 NJR65543:NJR65836 NTN65543:NTN65836 ODJ65543:ODJ65836 ONF65543:ONF65836 OXB65543:OXB65836 PGX65543:PGX65836 PQT65543:PQT65836 QAP65543:QAP65836 QKL65543:QKL65836 QUH65543:QUH65836 RED65543:RED65836 RNZ65543:RNZ65836 RXV65543:RXV65836 SHR65543:SHR65836 SRN65543:SRN65836 TBJ65543:TBJ65836 TLF65543:TLF65836 TVB65543:TVB65836 UEX65543:UEX65836 UOT65543:UOT65836 UYP65543:UYP65836 VIL65543:VIL65836 VSH65543:VSH65836 WCD65543:WCD65836 WLZ65543:WLZ65836 WVV65543:WVV65836 N131079:N131372 JJ131079:JJ131372 TF131079:TF131372 ADB131079:ADB131372 AMX131079:AMX131372 AWT131079:AWT131372 BGP131079:BGP131372 BQL131079:BQL131372 CAH131079:CAH131372 CKD131079:CKD131372 CTZ131079:CTZ131372 DDV131079:DDV131372 DNR131079:DNR131372 DXN131079:DXN131372 EHJ131079:EHJ131372 ERF131079:ERF131372 FBB131079:FBB131372 FKX131079:FKX131372 FUT131079:FUT131372 GEP131079:GEP131372 GOL131079:GOL131372 GYH131079:GYH131372 HID131079:HID131372 HRZ131079:HRZ131372 IBV131079:IBV131372 ILR131079:ILR131372 IVN131079:IVN131372 JFJ131079:JFJ131372 JPF131079:JPF131372 JZB131079:JZB131372 KIX131079:KIX131372 KST131079:KST131372 LCP131079:LCP131372 LML131079:LML131372 LWH131079:LWH131372 MGD131079:MGD131372 MPZ131079:MPZ131372 MZV131079:MZV131372 NJR131079:NJR131372 NTN131079:NTN131372 ODJ131079:ODJ131372 ONF131079:ONF131372 OXB131079:OXB131372 PGX131079:PGX131372 PQT131079:PQT131372 QAP131079:QAP131372 QKL131079:QKL131372 QUH131079:QUH131372 RED131079:RED131372 RNZ131079:RNZ131372 RXV131079:RXV131372 SHR131079:SHR131372 SRN131079:SRN131372 TBJ131079:TBJ131372 TLF131079:TLF131372 TVB131079:TVB131372 UEX131079:UEX131372 UOT131079:UOT131372 UYP131079:UYP131372 VIL131079:VIL131372 VSH131079:VSH131372 WCD131079:WCD131372 WLZ131079:WLZ131372 WVV131079:WVV131372 N196615:N196908 JJ196615:JJ196908 TF196615:TF196908 ADB196615:ADB196908 AMX196615:AMX196908 AWT196615:AWT196908 BGP196615:BGP196908 BQL196615:BQL196908 CAH196615:CAH196908 CKD196615:CKD196908 CTZ196615:CTZ196908 DDV196615:DDV196908 DNR196615:DNR196908 DXN196615:DXN196908 EHJ196615:EHJ196908 ERF196615:ERF196908 FBB196615:FBB196908 FKX196615:FKX196908 FUT196615:FUT196908 GEP196615:GEP196908 GOL196615:GOL196908 GYH196615:GYH196908 HID196615:HID196908 HRZ196615:HRZ196908 IBV196615:IBV196908 ILR196615:ILR196908 IVN196615:IVN196908 JFJ196615:JFJ196908 JPF196615:JPF196908 JZB196615:JZB196908 KIX196615:KIX196908 KST196615:KST196908 LCP196615:LCP196908 LML196615:LML196908 LWH196615:LWH196908 MGD196615:MGD196908 MPZ196615:MPZ196908 MZV196615:MZV196908 NJR196615:NJR196908 NTN196615:NTN196908 ODJ196615:ODJ196908 ONF196615:ONF196908 OXB196615:OXB196908 PGX196615:PGX196908 PQT196615:PQT196908 QAP196615:QAP196908 QKL196615:QKL196908 QUH196615:QUH196908 RED196615:RED196908 RNZ196615:RNZ196908 RXV196615:RXV196908 SHR196615:SHR196908 SRN196615:SRN196908 TBJ196615:TBJ196908 TLF196615:TLF196908 TVB196615:TVB196908 UEX196615:UEX196908 UOT196615:UOT196908 UYP196615:UYP196908 VIL196615:VIL196908 VSH196615:VSH196908 WCD196615:WCD196908 WLZ196615:WLZ196908 WVV196615:WVV196908 N262151:N262444 JJ262151:JJ262444 TF262151:TF262444 ADB262151:ADB262444 AMX262151:AMX262444 AWT262151:AWT262444 BGP262151:BGP262444 BQL262151:BQL262444 CAH262151:CAH262444 CKD262151:CKD262444 CTZ262151:CTZ262444 DDV262151:DDV262444 DNR262151:DNR262444 DXN262151:DXN262444 EHJ262151:EHJ262444 ERF262151:ERF262444 FBB262151:FBB262444 FKX262151:FKX262444 FUT262151:FUT262444 GEP262151:GEP262444 GOL262151:GOL262444 GYH262151:GYH262444 HID262151:HID262444 HRZ262151:HRZ262444 IBV262151:IBV262444 ILR262151:ILR262444 IVN262151:IVN262444 JFJ262151:JFJ262444 JPF262151:JPF262444 JZB262151:JZB262444 KIX262151:KIX262444 KST262151:KST262444 LCP262151:LCP262444 LML262151:LML262444 LWH262151:LWH262444 MGD262151:MGD262444 MPZ262151:MPZ262444 MZV262151:MZV262444 NJR262151:NJR262444 NTN262151:NTN262444 ODJ262151:ODJ262444 ONF262151:ONF262444 OXB262151:OXB262444 PGX262151:PGX262444 PQT262151:PQT262444 QAP262151:QAP262444 QKL262151:QKL262444 QUH262151:QUH262444 RED262151:RED262444 RNZ262151:RNZ262444 RXV262151:RXV262444 SHR262151:SHR262444 SRN262151:SRN262444 TBJ262151:TBJ262444 TLF262151:TLF262444 TVB262151:TVB262444 UEX262151:UEX262444 UOT262151:UOT262444 UYP262151:UYP262444 VIL262151:VIL262444 VSH262151:VSH262444 WCD262151:WCD262444 WLZ262151:WLZ262444 WVV262151:WVV262444 N327687:N327980 JJ327687:JJ327980 TF327687:TF327980 ADB327687:ADB327980 AMX327687:AMX327980 AWT327687:AWT327980 BGP327687:BGP327980 BQL327687:BQL327980 CAH327687:CAH327980 CKD327687:CKD327980 CTZ327687:CTZ327980 DDV327687:DDV327980 DNR327687:DNR327980 DXN327687:DXN327980 EHJ327687:EHJ327980 ERF327687:ERF327980 FBB327687:FBB327980 FKX327687:FKX327980 FUT327687:FUT327980 GEP327687:GEP327980 GOL327687:GOL327980 GYH327687:GYH327980 HID327687:HID327980 HRZ327687:HRZ327980 IBV327687:IBV327980 ILR327687:ILR327980 IVN327687:IVN327980 JFJ327687:JFJ327980 JPF327687:JPF327980 JZB327687:JZB327980 KIX327687:KIX327980 KST327687:KST327980 LCP327687:LCP327980 LML327687:LML327980 LWH327687:LWH327980 MGD327687:MGD327980 MPZ327687:MPZ327980 MZV327687:MZV327980 NJR327687:NJR327980 NTN327687:NTN327980 ODJ327687:ODJ327980 ONF327687:ONF327980 OXB327687:OXB327980 PGX327687:PGX327980 PQT327687:PQT327980 QAP327687:QAP327980 QKL327687:QKL327980 QUH327687:QUH327980 RED327687:RED327980 RNZ327687:RNZ327980 RXV327687:RXV327980 SHR327687:SHR327980 SRN327687:SRN327980 TBJ327687:TBJ327980 TLF327687:TLF327980 TVB327687:TVB327980 UEX327687:UEX327980 UOT327687:UOT327980 UYP327687:UYP327980 VIL327687:VIL327980 VSH327687:VSH327980 WCD327687:WCD327980 WLZ327687:WLZ327980 WVV327687:WVV327980 N393223:N393516 JJ393223:JJ393516 TF393223:TF393516 ADB393223:ADB393516 AMX393223:AMX393516 AWT393223:AWT393516 BGP393223:BGP393516 BQL393223:BQL393516 CAH393223:CAH393516 CKD393223:CKD393516 CTZ393223:CTZ393516 DDV393223:DDV393516 DNR393223:DNR393516 DXN393223:DXN393516 EHJ393223:EHJ393516 ERF393223:ERF393516 FBB393223:FBB393516 FKX393223:FKX393516 FUT393223:FUT393516 GEP393223:GEP393516 GOL393223:GOL393516 GYH393223:GYH393516 HID393223:HID393516 HRZ393223:HRZ393516 IBV393223:IBV393516 ILR393223:ILR393516 IVN393223:IVN393516 JFJ393223:JFJ393516 JPF393223:JPF393516 JZB393223:JZB393516 KIX393223:KIX393516 KST393223:KST393516 LCP393223:LCP393516 LML393223:LML393516 LWH393223:LWH393516 MGD393223:MGD393516 MPZ393223:MPZ393516 MZV393223:MZV393516 NJR393223:NJR393516 NTN393223:NTN393516 ODJ393223:ODJ393516 ONF393223:ONF393516 OXB393223:OXB393516 PGX393223:PGX393516 PQT393223:PQT393516 QAP393223:QAP393516 QKL393223:QKL393516 QUH393223:QUH393516 RED393223:RED393516 RNZ393223:RNZ393516 RXV393223:RXV393516 SHR393223:SHR393516 SRN393223:SRN393516 TBJ393223:TBJ393516 TLF393223:TLF393516 TVB393223:TVB393516 UEX393223:UEX393516 UOT393223:UOT393516 UYP393223:UYP393516 VIL393223:VIL393516 VSH393223:VSH393516 WCD393223:WCD393516 WLZ393223:WLZ393516 WVV393223:WVV393516 N458759:N459052 JJ458759:JJ459052 TF458759:TF459052 ADB458759:ADB459052 AMX458759:AMX459052 AWT458759:AWT459052 BGP458759:BGP459052 BQL458759:BQL459052 CAH458759:CAH459052 CKD458759:CKD459052 CTZ458759:CTZ459052 DDV458759:DDV459052 DNR458759:DNR459052 DXN458759:DXN459052 EHJ458759:EHJ459052 ERF458759:ERF459052 FBB458759:FBB459052 FKX458759:FKX459052 FUT458759:FUT459052 GEP458759:GEP459052 GOL458759:GOL459052 GYH458759:GYH459052 HID458759:HID459052 HRZ458759:HRZ459052 IBV458759:IBV459052 ILR458759:ILR459052 IVN458759:IVN459052 JFJ458759:JFJ459052 JPF458759:JPF459052 JZB458759:JZB459052 KIX458759:KIX459052 KST458759:KST459052 LCP458759:LCP459052 LML458759:LML459052 LWH458759:LWH459052 MGD458759:MGD459052 MPZ458759:MPZ459052 MZV458759:MZV459052 NJR458759:NJR459052 NTN458759:NTN459052 ODJ458759:ODJ459052 ONF458759:ONF459052 OXB458759:OXB459052 PGX458759:PGX459052 PQT458759:PQT459052 QAP458759:QAP459052 QKL458759:QKL459052 QUH458759:QUH459052 RED458759:RED459052 RNZ458759:RNZ459052 RXV458759:RXV459052 SHR458759:SHR459052 SRN458759:SRN459052 TBJ458759:TBJ459052 TLF458759:TLF459052 TVB458759:TVB459052 UEX458759:UEX459052 UOT458759:UOT459052 UYP458759:UYP459052 VIL458759:VIL459052 VSH458759:VSH459052 WCD458759:WCD459052 WLZ458759:WLZ459052 WVV458759:WVV459052 N524295:N524588 JJ524295:JJ524588 TF524295:TF524588 ADB524295:ADB524588 AMX524295:AMX524588 AWT524295:AWT524588 BGP524295:BGP524588 BQL524295:BQL524588 CAH524295:CAH524588 CKD524295:CKD524588 CTZ524295:CTZ524588 DDV524295:DDV524588 DNR524295:DNR524588 DXN524295:DXN524588 EHJ524295:EHJ524588 ERF524295:ERF524588 FBB524295:FBB524588 FKX524295:FKX524588 FUT524295:FUT524588 GEP524295:GEP524588 GOL524295:GOL524588 GYH524295:GYH524588 HID524295:HID524588 HRZ524295:HRZ524588 IBV524295:IBV524588 ILR524295:ILR524588 IVN524295:IVN524588 JFJ524295:JFJ524588 JPF524295:JPF524588 JZB524295:JZB524588 KIX524295:KIX524588 KST524295:KST524588 LCP524295:LCP524588 LML524295:LML524588 LWH524295:LWH524588 MGD524295:MGD524588 MPZ524295:MPZ524588 MZV524295:MZV524588 NJR524295:NJR524588 NTN524295:NTN524588 ODJ524295:ODJ524588 ONF524295:ONF524588 OXB524295:OXB524588 PGX524295:PGX524588 PQT524295:PQT524588 QAP524295:QAP524588 QKL524295:QKL524588 QUH524295:QUH524588 RED524295:RED524588 RNZ524295:RNZ524588 RXV524295:RXV524588 SHR524295:SHR524588 SRN524295:SRN524588 TBJ524295:TBJ524588 TLF524295:TLF524588 TVB524295:TVB524588 UEX524295:UEX524588 UOT524295:UOT524588 UYP524295:UYP524588 VIL524295:VIL524588 VSH524295:VSH524588 WCD524295:WCD524588 WLZ524295:WLZ524588 WVV524295:WVV524588 N589831:N590124 JJ589831:JJ590124 TF589831:TF590124 ADB589831:ADB590124 AMX589831:AMX590124 AWT589831:AWT590124 BGP589831:BGP590124 BQL589831:BQL590124 CAH589831:CAH590124 CKD589831:CKD590124 CTZ589831:CTZ590124 DDV589831:DDV590124 DNR589831:DNR590124 DXN589831:DXN590124 EHJ589831:EHJ590124 ERF589831:ERF590124 FBB589831:FBB590124 FKX589831:FKX590124 FUT589831:FUT590124 GEP589831:GEP590124 GOL589831:GOL590124 GYH589831:GYH590124 HID589831:HID590124 HRZ589831:HRZ590124 IBV589831:IBV590124 ILR589831:ILR590124 IVN589831:IVN590124 JFJ589831:JFJ590124 JPF589831:JPF590124 JZB589831:JZB590124 KIX589831:KIX590124 KST589831:KST590124 LCP589831:LCP590124 LML589831:LML590124 LWH589831:LWH590124 MGD589831:MGD590124 MPZ589831:MPZ590124 MZV589831:MZV590124 NJR589831:NJR590124 NTN589831:NTN590124 ODJ589831:ODJ590124 ONF589831:ONF590124 OXB589831:OXB590124 PGX589831:PGX590124 PQT589831:PQT590124 QAP589831:QAP590124 QKL589831:QKL590124 QUH589831:QUH590124 RED589831:RED590124 RNZ589831:RNZ590124 RXV589831:RXV590124 SHR589831:SHR590124 SRN589831:SRN590124 TBJ589831:TBJ590124 TLF589831:TLF590124 TVB589831:TVB590124 UEX589831:UEX590124 UOT589831:UOT590124 UYP589831:UYP590124 VIL589831:VIL590124 VSH589831:VSH590124 WCD589831:WCD590124 WLZ589831:WLZ590124 WVV589831:WVV590124 N655367:N655660 JJ655367:JJ655660 TF655367:TF655660 ADB655367:ADB655660 AMX655367:AMX655660 AWT655367:AWT655660 BGP655367:BGP655660 BQL655367:BQL655660 CAH655367:CAH655660 CKD655367:CKD655660 CTZ655367:CTZ655660 DDV655367:DDV655660 DNR655367:DNR655660 DXN655367:DXN655660 EHJ655367:EHJ655660 ERF655367:ERF655660 FBB655367:FBB655660 FKX655367:FKX655660 FUT655367:FUT655660 GEP655367:GEP655660 GOL655367:GOL655660 GYH655367:GYH655660 HID655367:HID655660 HRZ655367:HRZ655660 IBV655367:IBV655660 ILR655367:ILR655660 IVN655367:IVN655660 JFJ655367:JFJ655660 JPF655367:JPF655660 JZB655367:JZB655660 KIX655367:KIX655660 KST655367:KST655660 LCP655367:LCP655660 LML655367:LML655660 LWH655367:LWH655660 MGD655367:MGD655660 MPZ655367:MPZ655660 MZV655367:MZV655660 NJR655367:NJR655660 NTN655367:NTN655660 ODJ655367:ODJ655660 ONF655367:ONF655660 OXB655367:OXB655660 PGX655367:PGX655660 PQT655367:PQT655660 QAP655367:QAP655660 QKL655367:QKL655660 QUH655367:QUH655660 RED655367:RED655660 RNZ655367:RNZ655660 RXV655367:RXV655660 SHR655367:SHR655660 SRN655367:SRN655660 TBJ655367:TBJ655660 TLF655367:TLF655660 TVB655367:TVB655660 UEX655367:UEX655660 UOT655367:UOT655660 UYP655367:UYP655660 VIL655367:VIL655660 VSH655367:VSH655660 WCD655367:WCD655660 WLZ655367:WLZ655660 WVV655367:WVV655660 N720903:N721196 JJ720903:JJ721196 TF720903:TF721196 ADB720903:ADB721196 AMX720903:AMX721196 AWT720903:AWT721196 BGP720903:BGP721196 BQL720903:BQL721196 CAH720903:CAH721196 CKD720903:CKD721196 CTZ720903:CTZ721196 DDV720903:DDV721196 DNR720903:DNR721196 DXN720903:DXN721196 EHJ720903:EHJ721196 ERF720903:ERF721196 FBB720903:FBB721196 FKX720903:FKX721196 FUT720903:FUT721196 GEP720903:GEP721196 GOL720903:GOL721196 GYH720903:GYH721196 HID720903:HID721196 HRZ720903:HRZ721196 IBV720903:IBV721196 ILR720903:ILR721196 IVN720903:IVN721196 JFJ720903:JFJ721196 JPF720903:JPF721196 JZB720903:JZB721196 KIX720903:KIX721196 KST720903:KST721196 LCP720903:LCP721196 LML720903:LML721196 LWH720903:LWH721196 MGD720903:MGD721196 MPZ720903:MPZ721196 MZV720903:MZV721196 NJR720903:NJR721196 NTN720903:NTN721196 ODJ720903:ODJ721196 ONF720903:ONF721196 OXB720903:OXB721196 PGX720903:PGX721196 PQT720903:PQT721196 QAP720903:QAP721196 QKL720903:QKL721196 QUH720903:QUH721196 RED720903:RED721196 RNZ720903:RNZ721196 RXV720903:RXV721196 SHR720903:SHR721196 SRN720903:SRN721196 TBJ720903:TBJ721196 TLF720903:TLF721196 TVB720903:TVB721196 UEX720903:UEX721196 UOT720903:UOT721196 UYP720903:UYP721196 VIL720903:VIL721196 VSH720903:VSH721196 WCD720903:WCD721196 WLZ720903:WLZ721196 WVV720903:WVV721196 N786439:N786732 JJ786439:JJ786732 TF786439:TF786732 ADB786439:ADB786732 AMX786439:AMX786732 AWT786439:AWT786732 BGP786439:BGP786732 BQL786439:BQL786732 CAH786439:CAH786732 CKD786439:CKD786732 CTZ786439:CTZ786732 DDV786439:DDV786732 DNR786439:DNR786732 DXN786439:DXN786732 EHJ786439:EHJ786732 ERF786439:ERF786732 FBB786439:FBB786732 FKX786439:FKX786732 FUT786439:FUT786732 GEP786439:GEP786732 GOL786439:GOL786732 GYH786439:GYH786732 HID786439:HID786732 HRZ786439:HRZ786732 IBV786439:IBV786732 ILR786439:ILR786732 IVN786439:IVN786732 JFJ786439:JFJ786732 JPF786439:JPF786732 JZB786439:JZB786732 KIX786439:KIX786732 KST786439:KST786732 LCP786439:LCP786732 LML786439:LML786732 LWH786439:LWH786732 MGD786439:MGD786732 MPZ786439:MPZ786732 MZV786439:MZV786732 NJR786439:NJR786732 NTN786439:NTN786732 ODJ786439:ODJ786732 ONF786439:ONF786732 OXB786439:OXB786732 PGX786439:PGX786732 PQT786439:PQT786732 QAP786439:QAP786732 QKL786439:QKL786732 QUH786439:QUH786732 RED786439:RED786732 RNZ786439:RNZ786732 RXV786439:RXV786732 SHR786439:SHR786732 SRN786439:SRN786732 TBJ786439:TBJ786732 TLF786439:TLF786732 TVB786439:TVB786732 UEX786439:UEX786732 UOT786439:UOT786732 UYP786439:UYP786732 VIL786439:VIL786732 VSH786439:VSH786732 WCD786439:WCD786732 WLZ786439:WLZ786732 WVV786439:WVV786732 N851975:N852268 JJ851975:JJ852268 TF851975:TF852268 ADB851975:ADB852268 AMX851975:AMX852268 AWT851975:AWT852268 BGP851975:BGP852268 BQL851975:BQL852268 CAH851975:CAH852268 CKD851975:CKD852268 CTZ851975:CTZ852268 DDV851975:DDV852268 DNR851975:DNR852268 DXN851975:DXN852268 EHJ851975:EHJ852268 ERF851975:ERF852268 FBB851975:FBB852268 FKX851975:FKX852268 FUT851975:FUT852268 GEP851975:GEP852268 GOL851975:GOL852268 GYH851975:GYH852268 HID851975:HID852268 HRZ851975:HRZ852268 IBV851975:IBV852268 ILR851975:ILR852268 IVN851975:IVN852268 JFJ851975:JFJ852268 JPF851975:JPF852268 JZB851975:JZB852268 KIX851975:KIX852268 KST851975:KST852268 LCP851975:LCP852268 LML851975:LML852268 LWH851975:LWH852268 MGD851975:MGD852268 MPZ851975:MPZ852268 MZV851975:MZV852268 NJR851975:NJR852268 NTN851975:NTN852268 ODJ851975:ODJ852268 ONF851975:ONF852268 OXB851975:OXB852268 PGX851975:PGX852268 PQT851975:PQT852268 QAP851975:QAP852268 QKL851975:QKL852268 QUH851975:QUH852268 RED851975:RED852268 RNZ851975:RNZ852268 RXV851975:RXV852268 SHR851975:SHR852268 SRN851975:SRN852268 TBJ851975:TBJ852268 TLF851975:TLF852268 TVB851975:TVB852268 UEX851975:UEX852268 UOT851975:UOT852268 UYP851975:UYP852268 VIL851975:VIL852268 VSH851975:VSH852268 WCD851975:WCD852268 WLZ851975:WLZ852268 WVV851975:WVV852268 N917511:N917804 JJ917511:JJ917804 TF917511:TF917804 ADB917511:ADB917804 AMX917511:AMX917804 AWT917511:AWT917804 BGP917511:BGP917804 BQL917511:BQL917804 CAH917511:CAH917804 CKD917511:CKD917804 CTZ917511:CTZ917804 DDV917511:DDV917804 DNR917511:DNR917804 DXN917511:DXN917804 EHJ917511:EHJ917804 ERF917511:ERF917804 FBB917511:FBB917804 FKX917511:FKX917804 FUT917511:FUT917804 GEP917511:GEP917804 GOL917511:GOL917804 GYH917511:GYH917804 HID917511:HID917804 HRZ917511:HRZ917804 IBV917511:IBV917804 ILR917511:ILR917804 IVN917511:IVN917804 JFJ917511:JFJ917804 JPF917511:JPF917804 JZB917511:JZB917804 KIX917511:KIX917804 KST917511:KST917804 LCP917511:LCP917804 LML917511:LML917804 LWH917511:LWH917804 MGD917511:MGD917804 MPZ917511:MPZ917804 MZV917511:MZV917804 NJR917511:NJR917804 NTN917511:NTN917804 ODJ917511:ODJ917804 ONF917511:ONF917804 OXB917511:OXB917804 PGX917511:PGX917804 PQT917511:PQT917804 QAP917511:QAP917804 QKL917511:QKL917804 QUH917511:QUH917804 RED917511:RED917804 RNZ917511:RNZ917804 RXV917511:RXV917804 SHR917511:SHR917804 SRN917511:SRN917804 TBJ917511:TBJ917804 TLF917511:TLF917804 TVB917511:TVB917804 UEX917511:UEX917804 UOT917511:UOT917804 UYP917511:UYP917804 VIL917511:VIL917804 VSH917511:VSH917804 WCD917511:WCD917804 WLZ917511:WLZ917804 WVV917511:WVV917804 N983047:N983340 JJ983047:JJ983340 TF983047:TF983340 ADB983047:ADB983340 AMX983047:AMX983340 AWT983047:AWT983340 BGP983047:BGP983340 BQL983047:BQL983340 CAH983047:CAH983340 CKD983047:CKD983340 CTZ983047:CTZ983340 DDV983047:DDV983340 DNR983047:DNR983340 DXN983047:DXN983340 EHJ983047:EHJ983340 ERF983047:ERF983340 FBB983047:FBB983340 FKX983047:FKX983340 FUT983047:FUT983340 GEP983047:GEP983340 GOL983047:GOL983340 GYH983047:GYH983340 HID983047:HID983340 HRZ983047:HRZ983340 IBV983047:IBV983340 ILR983047:ILR983340 IVN983047:IVN983340 JFJ983047:JFJ983340 JPF983047:JPF983340 JZB983047:JZB983340 KIX983047:KIX983340 KST983047:KST983340 LCP983047:LCP983340 LML983047:LML983340 LWH983047:LWH983340 MGD983047:MGD983340 MPZ983047:MPZ983340 MZV983047:MZV983340 NJR983047:NJR983340 NTN983047:NTN983340 ODJ983047:ODJ983340 ONF983047:ONF983340 OXB983047:OXB983340 PGX983047:PGX983340 PQT983047:PQT983340 QAP983047:QAP983340 QKL983047:QKL983340 QUH983047:QUH983340 RED983047:RED983340 RNZ983047:RNZ983340 RXV983047:RXV983340 SHR983047:SHR983340 SRN983047:SRN983340 TBJ983047:TBJ983340 TLF983047:TLF983340 TVB983047:TVB983340 UEX983047:UEX983340 UOT983047:UOT983340 UYP983047:UYP983340 VIL983047:VIL983340 VSH983047:VSH983340 WCD983047:WCD983340 WLZ983047:WLZ983340 WVV983047:WVV983340" xr:uid="{3EA67E17-A673-4B3A-9792-13D6896832A8}">
      <formula1>1</formula1>
      <formula2>52</formula2>
    </dataValidation>
    <dataValidation type="decimal" allowBlank="1" showInputMessage="1" showErrorMessage="1" errorTitle="Formato non valido" error="Inserire un formato numerico compreso tra 1 e 24" promptTitle="CAMPO OBBLIGATORIO" prompt="Indicare il numero ore di apertura giornaliera. E' possibile indicare la media delle ore di apertura giornaliera " sqref="M7:M300 JI7:JI300 TE7:TE300 ADA7:ADA300 AMW7:AMW300 AWS7:AWS300 BGO7:BGO300 BQK7:BQK300 CAG7:CAG300 CKC7:CKC300 CTY7:CTY300 DDU7:DDU300 DNQ7:DNQ300 DXM7:DXM300 EHI7:EHI300 ERE7:ERE300 FBA7:FBA300 FKW7:FKW300 FUS7:FUS300 GEO7:GEO300 GOK7:GOK300 GYG7:GYG300 HIC7:HIC300 HRY7:HRY300 IBU7:IBU300 ILQ7:ILQ300 IVM7:IVM300 JFI7:JFI300 JPE7:JPE300 JZA7:JZA300 KIW7:KIW300 KSS7:KSS300 LCO7:LCO300 LMK7:LMK300 LWG7:LWG300 MGC7:MGC300 MPY7:MPY300 MZU7:MZU300 NJQ7:NJQ300 NTM7:NTM300 ODI7:ODI300 ONE7:ONE300 OXA7:OXA300 PGW7:PGW300 PQS7:PQS300 QAO7:QAO300 QKK7:QKK300 QUG7:QUG300 REC7:REC300 RNY7:RNY300 RXU7:RXU300 SHQ7:SHQ300 SRM7:SRM300 TBI7:TBI300 TLE7:TLE300 TVA7:TVA300 UEW7:UEW300 UOS7:UOS300 UYO7:UYO300 VIK7:VIK300 VSG7:VSG300 WCC7:WCC300 WLY7:WLY300 WVU7:WVU300 M65543:M65836 JI65543:JI65836 TE65543:TE65836 ADA65543:ADA65836 AMW65543:AMW65836 AWS65543:AWS65836 BGO65543:BGO65836 BQK65543:BQK65836 CAG65543:CAG65836 CKC65543:CKC65836 CTY65543:CTY65836 DDU65543:DDU65836 DNQ65543:DNQ65836 DXM65543:DXM65836 EHI65543:EHI65836 ERE65543:ERE65836 FBA65543:FBA65836 FKW65543:FKW65836 FUS65543:FUS65836 GEO65543:GEO65836 GOK65543:GOK65836 GYG65543:GYG65836 HIC65543:HIC65836 HRY65543:HRY65836 IBU65543:IBU65836 ILQ65543:ILQ65836 IVM65543:IVM65836 JFI65543:JFI65836 JPE65543:JPE65836 JZA65543:JZA65836 KIW65543:KIW65836 KSS65543:KSS65836 LCO65543:LCO65836 LMK65543:LMK65836 LWG65543:LWG65836 MGC65543:MGC65836 MPY65543:MPY65836 MZU65543:MZU65836 NJQ65543:NJQ65836 NTM65543:NTM65836 ODI65543:ODI65836 ONE65543:ONE65836 OXA65543:OXA65836 PGW65543:PGW65836 PQS65543:PQS65836 QAO65543:QAO65836 QKK65543:QKK65836 QUG65543:QUG65836 REC65543:REC65836 RNY65543:RNY65836 RXU65543:RXU65836 SHQ65543:SHQ65836 SRM65543:SRM65836 TBI65543:TBI65836 TLE65543:TLE65836 TVA65543:TVA65836 UEW65543:UEW65836 UOS65543:UOS65836 UYO65543:UYO65836 VIK65543:VIK65836 VSG65543:VSG65836 WCC65543:WCC65836 WLY65543:WLY65836 WVU65543:WVU65836 M131079:M131372 JI131079:JI131372 TE131079:TE131372 ADA131079:ADA131372 AMW131079:AMW131372 AWS131079:AWS131372 BGO131079:BGO131372 BQK131079:BQK131372 CAG131079:CAG131372 CKC131079:CKC131372 CTY131079:CTY131372 DDU131079:DDU131372 DNQ131079:DNQ131372 DXM131079:DXM131372 EHI131079:EHI131372 ERE131079:ERE131372 FBA131079:FBA131372 FKW131079:FKW131372 FUS131079:FUS131372 GEO131079:GEO131372 GOK131079:GOK131372 GYG131079:GYG131372 HIC131079:HIC131372 HRY131079:HRY131372 IBU131079:IBU131372 ILQ131079:ILQ131372 IVM131079:IVM131372 JFI131079:JFI131372 JPE131079:JPE131372 JZA131079:JZA131372 KIW131079:KIW131372 KSS131079:KSS131372 LCO131079:LCO131372 LMK131079:LMK131372 LWG131079:LWG131372 MGC131079:MGC131372 MPY131079:MPY131372 MZU131079:MZU131372 NJQ131079:NJQ131372 NTM131079:NTM131372 ODI131079:ODI131372 ONE131079:ONE131372 OXA131079:OXA131372 PGW131079:PGW131372 PQS131079:PQS131372 QAO131079:QAO131372 QKK131079:QKK131372 QUG131079:QUG131372 REC131079:REC131372 RNY131079:RNY131372 RXU131079:RXU131372 SHQ131079:SHQ131372 SRM131079:SRM131372 TBI131079:TBI131372 TLE131079:TLE131372 TVA131079:TVA131372 UEW131079:UEW131372 UOS131079:UOS131372 UYO131079:UYO131372 VIK131079:VIK131372 VSG131079:VSG131372 WCC131079:WCC131372 WLY131079:WLY131372 WVU131079:WVU131372 M196615:M196908 JI196615:JI196908 TE196615:TE196908 ADA196615:ADA196908 AMW196615:AMW196908 AWS196615:AWS196908 BGO196615:BGO196908 BQK196615:BQK196908 CAG196615:CAG196908 CKC196615:CKC196908 CTY196615:CTY196908 DDU196615:DDU196908 DNQ196615:DNQ196908 DXM196615:DXM196908 EHI196615:EHI196908 ERE196615:ERE196908 FBA196615:FBA196908 FKW196615:FKW196908 FUS196615:FUS196908 GEO196615:GEO196908 GOK196615:GOK196908 GYG196615:GYG196908 HIC196615:HIC196908 HRY196615:HRY196908 IBU196615:IBU196908 ILQ196615:ILQ196908 IVM196615:IVM196908 JFI196615:JFI196908 JPE196615:JPE196908 JZA196615:JZA196908 KIW196615:KIW196908 KSS196615:KSS196908 LCO196615:LCO196908 LMK196615:LMK196908 LWG196615:LWG196908 MGC196615:MGC196908 MPY196615:MPY196908 MZU196615:MZU196908 NJQ196615:NJQ196908 NTM196615:NTM196908 ODI196615:ODI196908 ONE196615:ONE196908 OXA196615:OXA196908 PGW196615:PGW196908 PQS196615:PQS196908 QAO196615:QAO196908 QKK196615:QKK196908 QUG196615:QUG196908 REC196615:REC196908 RNY196615:RNY196908 RXU196615:RXU196908 SHQ196615:SHQ196908 SRM196615:SRM196908 TBI196615:TBI196908 TLE196615:TLE196908 TVA196615:TVA196908 UEW196615:UEW196908 UOS196615:UOS196908 UYO196615:UYO196908 VIK196615:VIK196908 VSG196615:VSG196908 WCC196615:WCC196908 WLY196615:WLY196908 WVU196615:WVU196908 M262151:M262444 JI262151:JI262444 TE262151:TE262444 ADA262151:ADA262444 AMW262151:AMW262444 AWS262151:AWS262444 BGO262151:BGO262444 BQK262151:BQK262444 CAG262151:CAG262444 CKC262151:CKC262444 CTY262151:CTY262444 DDU262151:DDU262444 DNQ262151:DNQ262444 DXM262151:DXM262444 EHI262151:EHI262444 ERE262151:ERE262444 FBA262151:FBA262444 FKW262151:FKW262444 FUS262151:FUS262444 GEO262151:GEO262444 GOK262151:GOK262444 GYG262151:GYG262444 HIC262151:HIC262444 HRY262151:HRY262444 IBU262151:IBU262444 ILQ262151:ILQ262444 IVM262151:IVM262444 JFI262151:JFI262444 JPE262151:JPE262444 JZA262151:JZA262444 KIW262151:KIW262444 KSS262151:KSS262444 LCO262151:LCO262444 LMK262151:LMK262444 LWG262151:LWG262444 MGC262151:MGC262444 MPY262151:MPY262444 MZU262151:MZU262444 NJQ262151:NJQ262444 NTM262151:NTM262444 ODI262151:ODI262444 ONE262151:ONE262444 OXA262151:OXA262444 PGW262151:PGW262444 PQS262151:PQS262444 QAO262151:QAO262444 QKK262151:QKK262444 QUG262151:QUG262444 REC262151:REC262444 RNY262151:RNY262444 RXU262151:RXU262444 SHQ262151:SHQ262444 SRM262151:SRM262444 TBI262151:TBI262444 TLE262151:TLE262444 TVA262151:TVA262444 UEW262151:UEW262444 UOS262151:UOS262444 UYO262151:UYO262444 VIK262151:VIK262444 VSG262151:VSG262444 WCC262151:WCC262444 WLY262151:WLY262444 WVU262151:WVU262444 M327687:M327980 JI327687:JI327980 TE327687:TE327980 ADA327687:ADA327980 AMW327687:AMW327980 AWS327687:AWS327980 BGO327687:BGO327980 BQK327687:BQK327980 CAG327687:CAG327980 CKC327687:CKC327980 CTY327687:CTY327980 DDU327687:DDU327980 DNQ327687:DNQ327980 DXM327687:DXM327980 EHI327687:EHI327980 ERE327687:ERE327980 FBA327687:FBA327980 FKW327687:FKW327980 FUS327687:FUS327980 GEO327687:GEO327980 GOK327687:GOK327980 GYG327687:GYG327980 HIC327687:HIC327980 HRY327687:HRY327980 IBU327687:IBU327980 ILQ327687:ILQ327980 IVM327687:IVM327980 JFI327687:JFI327980 JPE327687:JPE327980 JZA327687:JZA327980 KIW327687:KIW327980 KSS327687:KSS327980 LCO327687:LCO327980 LMK327687:LMK327980 LWG327687:LWG327980 MGC327687:MGC327980 MPY327687:MPY327980 MZU327687:MZU327980 NJQ327687:NJQ327980 NTM327687:NTM327980 ODI327687:ODI327980 ONE327687:ONE327980 OXA327687:OXA327980 PGW327687:PGW327980 PQS327687:PQS327980 QAO327687:QAO327980 QKK327687:QKK327980 QUG327687:QUG327980 REC327687:REC327980 RNY327687:RNY327980 RXU327687:RXU327980 SHQ327687:SHQ327980 SRM327687:SRM327980 TBI327687:TBI327980 TLE327687:TLE327980 TVA327687:TVA327980 UEW327687:UEW327980 UOS327687:UOS327980 UYO327687:UYO327980 VIK327687:VIK327980 VSG327687:VSG327980 WCC327687:WCC327980 WLY327687:WLY327980 WVU327687:WVU327980 M393223:M393516 JI393223:JI393516 TE393223:TE393516 ADA393223:ADA393516 AMW393223:AMW393516 AWS393223:AWS393516 BGO393223:BGO393516 BQK393223:BQK393516 CAG393223:CAG393516 CKC393223:CKC393516 CTY393223:CTY393516 DDU393223:DDU393516 DNQ393223:DNQ393516 DXM393223:DXM393516 EHI393223:EHI393516 ERE393223:ERE393516 FBA393223:FBA393516 FKW393223:FKW393516 FUS393223:FUS393516 GEO393223:GEO393516 GOK393223:GOK393516 GYG393223:GYG393516 HIC393223:HIC393516 HRY393223:HRY393516 IBU393223:IBU393516 ILQ393223:ILQ393516 IVM393223:IVM393516 JFI393223:JFI393516 JPE393223:JPE393516 JZA393223:JZA393516 KIW393223:KIW393516 KSS393223:KSS393516 LCO393223:LCO393516 LMK393223:LMK393516 LWG393223:LWG393516 MGC393223:MGC393516 MPY393223:MPY393516 MZU393223:MZU393516 NJQ393223:NJQ393516 NTM393223:NTM393516 ODI393223:ODI393516 ONE393223:ONE393516 OXA393223:OXA393516 PGW393223:PGW393516 PQS393223:PQS393516 QAO393223:QAO393516 QKK393223:QKK393516 QUG393223:QUG393516 REC393223:REC393516 RNY393223:RNY393516 RXU393223:RXU393516 SHQ393223:SHQ393516 SRM393223:SRM393516 TBI393223:TBI393516 TLE393223:TLE393516 TVA393223:TVA393516 UEW393223:UEW393516 UOS393223:UOS393516 UYO393223:UYO393516 VIK393223:VIK393516 VSG393223:VSG393516 WCC393223:WCC393516 WLY393223:WLY393516 WVU393223:WVU393516 M458759:M459052 JI458759:JI459052 TE458759:TE459052 ADA458759:ADA459052 AMW458759:AMW459052 AWS458759:AWS459052 BGO458759:BGO459052 BQK458759:BQK459052 CAG458759:CAG459052 CKC458759:CKC459052 CTY458759:CTY459052 DDU458759:DDU459052 DNQ458759:DNQ459052 DXM458759:DXM459052 EHI458759:EHI459052 ERE458759:ERE459052 FBA458759:FBA459052 FKW458759:FKW459052 FUS458759:FUS459052 GEO458759:GEO459052 GOK458759:GOK459052 GYG458759:GYG459052 HIC458759:HIC459052 HRY458759:HRY459052 IBU458759:IBU459052 ILQ458759:ILQ459052 IVM458759:IVM459052 JFI458759:JFI459052 JPE458759:JPE459052 JZA458759:JZA459052 KIW458759:KIW459052 KSS458759:KSS459052 LCO458759:LCO459052 LMK458759:LMK459052 LWG458759:LWG459052 MGC458759:MGC459052 MPY458759:MPY459052 MZU458759:MZU459052 NJQ458759:NJQ459052 NTM458759:NTM459052 ODI458759:ODI459052 ONE458759:ONE459052 OXA458759:OXA459052 PGW458759:PGW459052 PQS458759:PQS459052 QAO458759:QAO459052 QKK458759:QKK459052 QUG458759:QUG459052 REC458759:REC459052 RNY458759:RNY459052 RXU458759:RXU459052 SHQ458759:SHQ459052 SRM458759:SRM459052 TBI458759:TBI459052 TLE458759:TLE459052 TVA458759:TVA459052 UEW458759:UEW459052 UOS458759:UOS459052 UYO458759:UYO459052 VIK458759:VIK459052 VSG458759:VSG459052 WCC458759:WCC459052 WLY458759:WLY459052 WVU458759:WVU459052 M524295:M524588 JI524295:JI524588 TE524295:TE524588 ADA524295:ADA524588 AMW524295:AMW524588 AWS524295:AWS524588 BGO524295:BGO524588 BQK524295:BQK524588 CAG524295:CAG524588 CKC524295:CKC524588 CTY524295:CTY524588 DDU524295:DDU524588 DNQ524295:DNQ524588 DXM524295:DXM524588 EHI524295:EHI524588 ERE524295:ERE524588 FBA524295:FBA524588 FKW524295:FKW524588 FUS524295:FUS524588 GEO524295:GEO524588 GOK524295:GOK524588 GYG524295:GYG524588 HIC524295:HIC524588 HRY524295:HRY524588 IBU524295:IBU524588 ILQ524295:ILQ524588 IVM524295:IVM524588 JFI524295:JFI524588 JPE524295:JPE524588 JZA524295:JZA524588 KIW524295:KIW524588 KSS524295:KSS524588 LCO524295:LCO524588 LMK524295:LMK524588 LWG524295:LWG524588 MGC524295:MGC524588 MPY524295:MPY524588 MZU524295:MZU524588 NJQ524295:NJQ524588 NTM524295:NTM524588 ODI524295:ODI524588 ONE524295:ONE524588 OXA524295:OXA524588 PGW524295:PGW524588 PQS524295:PQS524588 QAO524295:QAO524588 QKK524295:QKK524588 QUG524295:QUG524588 REC524295:REC524588 RNY524295:RNY524588 RXU524295:RXU524588 SHQ524295:SHQ524588 SRM524295:SRM524588 TBI524295:TBI524588 TLE524295:TLE524588 TVA524295:TVA524588 UEW524295:UEW524588 UOS524295:UOS524588 UYO524295:UYO524588 VIK524295:VIK524588 VSG524295:VSG524588 WCC524295:WCC524588 WLY524295:WLY524588 WVU524295:WVU524588 M589831:M590124 JI589831:JI590124 TE589831:TE590124 ADA589831:ADA590124 AMW589831:AMW590124 AWS589831:AWS590124 BGO589831:BGO590124 BQK589831:BQK590124 CAG589831:CAG590124 CKC589831:CKC590124 CTY589831:CTY590124 DDU589831:DDU590124 DNQ589831:DNQ590124 DXM589831:DXM590124 EHI589831:EHI590124 ERE589831:ERE590124 FBA589831:FBA590124 FKW589831:FKW590124 FUS589831:FUS590124 GEO589831:GEO590124 GOK589831:GOK590124 GYG589831:GYG590124 HIC589831:HIC590124 HRY589831:HRY590124 IBU589831:IBU590124 ILQ589831:ILQ590124 IVM589831:IVM590124 JFI589831:JFI590124 JPE589831:JPE590124 JZA589831:JZA590124 KIW589831:KIW590124 KSS589831:KSS590124 LCO589831:LCO590124 LMK589831:LMK590124 LWG589831:LWG590124 MGC589831:MGC590124 MPY589831:MPY590124 MZU589831:MZU590124 NJQ589831:NJQ590124 NTM589831:NTM590124 ODI589831:ODI590124 ONE589831:ONE590124 OXA589831:OXA590124 PGW589831:PGW590124 PQS589831:PQS590124 QAO589831:QAO590124 QKK589831:QKK590124 QUG589831:QUG590124 REC589831:REC590124 RNY589831:RNY590124 RXU589831:RXU590124 SHQ589831:SHQ590124 SRM589831:SRM590124 TBI589831:TBI590124 TLE589831:TLE590124 TVA589831:TVA590124 UEW589831:UEW590124 UOS589831:UOS590124 UYO589831:UYO590124 VIK589831:VIK590124 VSG589831:VSG590124 WCC589831:WCC590124 WLY589831:WLY590124 WVU589831:WVU590124 M655367:M655660 JI655367:JI655660 TE655367:TE655660 ADA655367:ADA655660 AMW655367:AMW655660 AWS655367:AWS655660 BGO655367:BGO655660 BQK655367:BQK655660 CAG655367:CAG655660 CKC655367:CKC655660 CTY655367:CTY655660 DDU655367:DDU655660 DNQ655367:DNQ655660 DXM655367:DXM655660 EHI655367:EHI655660 ERE655367:ERE655660 FBA655367:FBA655660 FKW655367:FKW655660 FUS655367:FUS655660 GEO655367:GEO655660 GOK655367:GOK655660 GYG655367:GYG655660 HIC655367:HIC655660 HRY655367:HRY655660 IBU655367:IBU655660 ILQ655367:ILQ655660 IVM655367:IVM655660 JFI655367:JFI655660 JPE655367:JPE655660 JZA655367:JZA655660 KIW655367:KIW655660 KSS655367:KSS655660 LCO655367:LCO655660 LMK655367:LMK655660 LWG655367:LWG655660 MGC655367:MGC655660 MPY655367:MPY655660 MZU655367:MZU655660 NJQ655367:NJQ655660 NTM655367:NTM655660 ODI655367:ODI655660 ONE655367:ONE655660 OXA655367:OXA655660 PGW655367:PGW655660 PQS655367:PQS655660 QAO655367:QAO655660 QKK655367:QKK655660 QUG655367:QUG655660 REC655367:REC655660 RNY655367:RNY655660 RXU655367:RXU655660 SHQ655367:SHQ655660 SRM655367:SRM655660 TBI655367:TBI655660 TLE655367:TLE655660 TVA655367:TVA655660 UEW655367:UEW655660 UOS655367:UOS655660 UYO655367:UYO655660 VIK655367:VIK655660 VSG655367:VSG655660 WCC655367:WCC655660 WLY655367:WLY655660 WVU655367:WVU655660 M720903:M721196 JI720903:JI721196 TE720903:TE721196 ADA720903:ADA721196 AMW720903:AMW721196 AWS720903:AWS721196 BGO720903:BGO721196 BQK720903:BQK721196 CAG720903:CAG721196 CKC720903:CKC721196 CTY720903:CTY721196 DDU720903:DDU721196 DNQ720903:DNQ721196 DXM720903:DXM721196 EHI720903:EHI721196 ERE720903:ERE721196 FBA720903:FBA721196 FKW720903:FKW721196 FUS720903:FUS721196 GEO720903:GEO721196 GOK720903:GOK721196 GYG720903:GYG721196 HIC720903:HIC721196 HRY720903:HRY721196 IBU720903:IBU721196 ILQ720903:ILQ721196 IVM720903:IVM721196 JFI720903:JFI721196 JPE720903:JPE721196 JZA720903:JZA721196 KIW720903:KIW721196 KSS720903:KSS721196 LCO720903:LCO721196 LMK720903:LMK721196 LWG720903:LWG721196 MGC720903:MGC721196 MPY720903:MPY721196 MZU720903:MZU721196 NJQ720903:NJQ721196 NTM720903:NTM721196 ODI720903:ODI721196 ONE720903:ONE721196 OXA720903:OXA721196 PGW720903:PGW721196 PQS720903:PQS721196 QAO720903:QAO721196 QKK720903:QKK721196 QUG720903:QUG721196 REC720903:REC721196 RNY720903:RNY721196 RXU720903:RXU721196 SHQ720903:SHQ721196 SRM720903:SRM721196 TBI720903:TBI721196 TLE720903:TLE721196 TVA720903:TVA721196 UEW720903:UEW721196 UOS720903:UOS721196 UYO720903:UYO721196 VIK720903:VIK721196 VSG720903:VSG721196 WCC720903:WCC721196 WLY720903:WLY721196 WVU720903:WVU721196 M786439:M786732 JI786439:JI786732 TE786439:TE786732 ADA786439:ADA786732 AMW786439:AMW786732 AWS786439:AWS786732 BGO786439:BGO786732 BQK786439:BQK786732 CAG786439:CAG786732 CKC786439:CKC786732 CTY786439:CTY786732 DDU786439:DDU786732 DNQ786439:DNQ786732 DXM786439:DXM786732 EHI786439:EHI786732 ERE786439:ERE786732 FBA786439:FBA786732 FKW786439:FKW786732 FUS786439:FUS786732 GEO786439:GEO786732 GOK786439:GOK786732 GYG786439:GYG786732 HIC786439:HIC786732 HRY786439:HRY786732 IBU786439:IBU786732 ILQ786439:ILQ786732 IVM786439:IVM786732 JFI786439:JFI786732 JPE786439:JPE786732 JZA786439:JZA786732 KIW786439:KIW786732 KSS786439:KSS786732 LCO786439:LCO786732 LMK786439:LMK786732 LWG786439:LWG786732 MGC786439:MGC786732 MPY786439:MPY786732 MZU786439:MZU786732 NJQ786439:NJQ786732 NTM786439:NTM786732 ODI786439:ODI786732 ONE786439:ONE786732 OXA786439:OXA786732 PGW786439:PGW786732 PQS786439:PQS786732 QAO786439:QAO786732 QKK786439:QKK786732 QUG786439:QUG786732 REC786439:REC786732 RNY786439:RNY786732 RXU786439:RXU786732 SHQ786439:SHQ786732 SRM786439:SRM786732 TBI786439:TBI786732 TLE786439:TLE786732 TVA786439:TVA786732 UEW786439:UEW786732 UOS786439:UOS786732 UYO786439:UYO786732 VIK786439:VIK786732 VSG786439:VSG786732 WCC786439:WCC786732 WLY786439:WLY786732 WVU786439:WVU786732 M851975:M852268 JI851975:JI852268 TE851975:TE852268 ADA851975:ADA852268 AMW851975:AMW852268 AWS851975:AWS852268 BGO851975:BGO852268 BQK851975:BQK852268 CAG851975:CAG852268 CKC851975:CKC852268 CTY851975:CTY852268 DDU851975:DDU852268 DNQ851975:DNQ852268 DXM851975:DXM852268 EHI851975:EHI852268 ERE851975:ERE852268 FBA851975:FBA852268 FKW851975:FKW852268 FUS851975:FUS852268 GEO851975:GEO852268 GOK851975:GOK852268 GYG851975:GYG852268 HIC851975:HIC852268 HRY851975:HRY852268 IBU851975:IBU852268 ILQ851975:ILQ852268 IVM851975:IVM852268 JFI851975:JFI852268 JPE851975:JPE852268 JZA851975:JZA852268 KIW851975:KIW852268 KSS851975:KSS852268 LCO851975:LCO852268 LMK851975:LMK852268 LWG851975:LWG852268 MGC851975:MGC852268 MPY851975:MPY852268 MZU851975:MZU852268 NJQ851975:NJQ852268 NTM851975:NTM852268 ODI851975:ODI852268 ONE851975:ONE852268 OXA851975:OXA852268 PGW851975:PGW852268 PQS851975:PQS852268 QAO851975:QAO852268 QKK851975:QKK852268 QUG851975:QUG852268 REC851975:REC852268 RNY851975:RNY852268 RXU851975:RXU852268 SHQ851975:SHQ852268 SRM851975:SRM852268 TBI851975:TBI852268 TLE851975:TLE852268 TVA851975:TVA852268 UEW851975:UEW852268 UOS851975:UOS852268 UYO851975:UYO852268 VIK851975:VIK852268 VSG851975:VSG852268 WCC851975:WCC852268 WLY851975:WLY852268 WVU851975:WVU852268 M917511:M917804 JI917511:JI917804 TE917511:TE917804 ADA917511:ADA917804 AMW917511:AMW917804 AWS917511:AWS917804 BGO917511:BGO917804 BQK917511:BQK917804 CAG917511:CAG917804 CKC917511:CKC917804 CTY917511:CTY917804 DDU917511:DDU917804 DNQ917511:DNQ917804 DXM917511:DXM917804 EHI917511:EHI917804 ERE917511:ERE917804 FBA917511:FBA917804 FKW917511:FKW917804 FUS917511:FUS917804 GEO917511:GEO917804 GOK917511:GOK917804 GYG917511:GYG917804 HIC917511:HIC917804 HRY917511:HRY917804 IBU917511:IBU917804 ILQ917511:ILQ917804 IVM917511:IVM917804 JFI917511:JFI917804 JPE917511:JPE917804 JZA917511:JZA917804 KIW917511:KIW917804 KSS917511:KSS917804 LCO917511:LCO917804 LMK917511:LMK917804 LWG917511:LWG917804 MGC917511:MGC917804 MPY917511:MPY917804 MZU917511:MZU917804 NJQ917511:NJQ917804 NTM917511:NTM917804 ODI917511:ODI917804 ONE917511:ONE917804 OXA917511:OXA917804 PGW917511:PGW917804 PQS917511:PQS917804 QAO917511:QAO917804 QKK917511:QKK917804 QUG917511:QUG917804 REC917511:REC917804 RNY917511:RNY917804 RXU917511:RXU917804 SHQ917511:SHQ917804 SRM917511:SRM917804 TBI917511:TBI917804 TLE917511:TLE917804 TVA917511:TVA917804 UEW917511:UEW917804 UOS917511:UOS917804 UYO917511:UYO917804 VIK917511:VIK917804 VSG917511:VSG917804 WCC917511:WCC917804 WLY917511:WLY917804 WVU917511:WVU917804 M983047:M983340 JI983047:JI983340 TE983047:TE983340 ADA983047:ADA983340 AMW983047:AMW983340 AWS983047:AWS983340 BGO983047:BGO983340 BQK983047:BQK983340 CAG983047:CAG983340 CKC983047:CKC983340 CTY983047:CTY983340 DDU983047:DDU983340 DNQ983047:DNQ983340 DXM983047:DXM983340 EHI983047:EHI983340 ERE983047:ERE983340 FBA983047:FBA983340 FKW983047:FKW983340 FUS983047:FUS983340 GEO983047:GEO983340 GOK983047:GOK983340 GYG983047:GYG983340 HIC983047:HIC983340 HRY983047:HRY983340 IBU983047:IBU983340 ILQ983047:ILQ983340 IVM983047:IVM983340 JFI983047:JFI983340 JPE983047:JPE983340 JZA983047:JZA983340 KIW983047:KIW983340 KSS983047:KSS983340 LCO983047:LCO983340 LMK983047:LMK983340 LWG983047:LWG983340 MGC983047:MGC983340 MPY983047:MPY983340 MZU983047:MZU983340 NJQ983047:NJQ983340 NTM983047:NTM983340 ODI983047:ODI983340 ONE983047:ONE983340 OXA983047:OXA983340 PGW983047:PGW983340 PQS983047:PQS983340 QAO983047:QAO983340 QKK983047:QKK983340 QUG983047:QUG983340 REC983047:REC983340 RNY983047:RNY983340 RXU983047:RXU983340 SHQ983047:SHQ983340 SRM983047:SRM983340 TBI983047:TBI983340 TLE983047:TLE983340 TVA983047:TVA983340 UEW983047:UEW983340 UOS983047:UOS983340 UYO983047:UYO983340 VIK983047:VIK983340 VSG983047:VSG983340 WCC983047:WCC983340 WLY983047:WLY983340 WVU983047:WVU983340" xr:uid="{8E328A88-2DCE-45F6-AA40-2C98D8DBFADF}">
      <formula1>1</formula1>
      <formula2>24</formula2>
    </dataValidation>
    <dataValidation type="whole" allowBlank="1" showInputMessage="1" showErrorMessage="1" errorTitle="Formato non valido" error="Inserire un numero intero compreso tra 1 e 30" promptTitle="CAMPO OBBLIGATORIO" prompt="Il numero dei posti autorizzati deve essere compreso tra 1 e 30" sqref="O7:O300 JK7:JK300 TG7:TG300 ADC7:ADC300 AMY7:AMY300 AWU7:AWU300 BGQ7:BGQ300 BQM7:BQM300 CAI7:CAI300 CKE7:CKE300 CUA7:CUA300 DDW7:DDW300 DNS7:DNS300 DXO7:DXO300 EHK7:EHK300 ERG7:ERG300 FBC7:FBC300 FKY7:FKY300 FUU7:FUU300 GEQ7:GEQ300 GOM7:GOM300 GYI7:GYI300 HIE7:HIE300 HSA7:HSA300 IBW7:IBW300 ILS7:ILS300 IVO7:IVO300 JFK7:JFK300 JPG7:JPG300 JZC7:JZC300 KIY7:KIY300 KSU7:KSU300 LCQ7:LCQ300 LMM7:LMM300 LWI7:LWI300 MGE7:MGE300 MQA7:MQA300 MZW7:MZW300 NJS7:NJS300 NTO7:NTO300 ODK7:ODK300 ONG7:ONG300 OXC7:OXC300 PGY7:PGY300 PQU7:PQU300 QAQ7:QAQ300 QKM7:QKM300 QUI7:QUI300 REE7:REE300 ROA7:ROA300 RXW7:RXW300 SHS7:SHS300 SRO7:SRO300 TBK7:TBK300 TLG7:TLG300 TVC7:TVC300 UEY7:UEY300 UOU7:UOU300 UYQ7:UYQ300 VIM7:VIM300 VSI7:VSI300 WCE7:WCE300 WMA7:WMA300 WVW7:WVW300 O65543:O65836 JK65543:JK65836 TG65543:TG65836 ADC65543:ADC65836 AMY65543:AMY65836 AWU65543:AWU65836 BGQ65543:BGQ65836 BQM65543:BQM65836 CAI65543:CAI65836 CKE65543:CKE65836 CUA65543:CUA65836 DDW65543:DDW65836 DNS65543:DNS65836 DXO65543:DXO65836 EHK65543:EHK65836 ERG65543:ERG65836 FBC65543:FBC65836 FKY65543:FKY65836 FUU65543:FUU65836 GEQ65543:GEQ65836 GOM65543:GOM65836 GYI65543:GYI65836 HIE65543:HIE65836 HSA65543:HSA65836 IBW65543:IBW65836 ILS65543:ILS65836 IVO65543:IVO65836 JFK65543:JFK65836 JPG65543:JPG65836 JZC65543:JZC65836 KIY65543:KIY65836 KSU65543:KSU65836 LCQ65543:LCQ65836 LMM65543:LMM65836 LWI65543:LWI65836 MGE65543:MGE65836 MQA65543:MQA65836 MZW65543:MZW65836 NJS65543:NJS65836 NTO65543:NTO65836 ODK65543:ODK65836 ONG65543:ONG65836 OXC65543:OXC65836 PGY65543:PGY65836 PQU65543:PQU65836 QAQ65543:QAQ65836 QKM65543:QKM65836 QUI65543:QUI65836 REE65543:REE65836 ROA65543:ROA65836 RXW65543:RXW65836 SHS65543:SHS65836 SRO65543:SRO65836 TBK65543:TBK65836 TLG65543:TLG65836 TVC65543:TVC65836 UEY65543:UEY65836 UOU65543:UOU65836 UYQ65543:UYQ65836 VIM65543:VIM65836 VSI65543:VSI65836 WCE65543:WCE65836 WMA65543:WMA65836 WVW65543:WVW65836 O131079:O131372 JK131079:JK131372 TG131079:TG131372 ADC131079:ADC131372 AMY131079:AMY131372 AWU131079:AWU131372 BGQ131079:BGQ131372 BQM131079:BQM131372 CAI131079:CAI131372 CKE131079:CKE131372 CUA131079:CUA131372 DDW131079:DDW131372 DNS131079:DNS131372 DXO131079:DXO131372 EHK131079:EHK131372 ERG131079:ERG131372 FBC131079:FBC131372 FKY131079:FKY131372 FUU131079:FUU131372 GEQ131079:GEQ131372 GOM131079:GOM131372 GYI131079:GYI131372 HIE131079:HIE131372 HSA131079:HSA131372 IBW131079:IBW131372 ILS131079:ILS131372 IVO131079:IVO131372 JFK131079:JFK131372 JPG131079:JPG131372 JZC131079:JZC131372 KIY131079:KIY131372 KSU131079:KSU131372 LCQ131079:LCQ131372 LMM131079:LMM131372 LWI131079:LWI131372 MGE131079:MGE131372 MQA131079:MQA131372 MZW131079:MZW131372 NJS131079:NJS131372 NTO131079:NTO131372 ODK131079:ODK131372 ONG131079:ONG131372 OXC131079:OXC131372 PGY131079:PGY131372 PQU131079:PQU131372 QAQ131079:QAQ131372 QKM131079:QKM131372 QUI131079:QUI131372 REE131079:REE131372 ROA131079:ROA131372 RXW131079:RXW131372 SHS131079:SHS131372 SRO131079:SRO131372 TBK131079:TBK131372 TLG131079:TLG131372 TVC131079:TVC131372 UEY131079:UEY131372 UOU131079:UOU131372 UYQ131079:UYQ131372 VIM131079:VIM131372 VSI131079:VSI131372 WCE131079:WCE131372 WMA131079:WMA131372 WVW131079:WVW131372 O196615:O196908 JK196615:JK196908 TG196615:TG196908 ADC196615:ADC196908 AMY196615:AMY196908 AWU196615:AWU196908 BGQ196615:BGQ196908 BQM196615:BQM196908 CAI196615:CAI196908 CKE196615:CKE196908 CUA196615:CUA196908 DDW196615:DDW196908 DNS196615:DNS196908 DXO196615:DXO196908 EHK196615:EHK196908 ERG196615:ERG196908 FBC196615:FBC196908 FKY196615:FKY196908 FUU196615:FUU196908 GEQ196615:GEQ196908 GOM196615:GOM196908 GYI196615:GYI196908 HIE196615:HIE196908 HSA196615:HSA196908 IBW196615:IBW196908 ILS196615:ILS196908 IVO196615:IVO196908 JFK196615:JFK196908 JPG196615:JPG196908 JZC196615:JZC196908 KIY196615:KIY196908 KSU196615:KSU196908 LCQ196615:LCQ196908 LMM196615:LMM196908 LWI196615:LWI196908 MGE196615:MGE196908 MQA196615:MQA196908 MZW196615:MZW196908 NJS196615:NJS196908 NTO196615:NTO196908 ODK196615:ODK196908 ONG196615:ONG196908 OXC196615:OXC196908 PGY196615:PGY196908 PQU196615:PQU196908 QAQ196615:QAQ196908 QKM196615:QKM196908 QUI196615:QUI196908 REE196615:REE196908 ROA196615:ROA196908 RXW196615:RXW196908 SHS196615:SHS196908 SRO196615:SRO196908 TBK196615:TBK196908 TLG196615:TLG196908 TVC196615:TVC196908 UEY196615:UEY196908 UOU196615:UOU196908 UYQ196615:UYQ196908 VIM196615:VIM196908 VSI196615:VSI196908 WCE196615:WCE196908 WMA196615:WMA196908 WVW196615:WVW196908 O262151:O262444 JK262151:JK262444 TG262151:TG262444 ADC262151:ADC262444 AMY262151:AMY262444 AWU262151:AWU262444 BGQ262151:BGQ262444 BQM262151:BQM262444 CAI262151:CAI262444 CKE262151:CKE262444 CUA262151:CUA262444 DDW262151:DDW262444 DNS262151:DNS262444 DXO262151:DXO262444 EHK262151:EHK262444 ERG262151:ERG262444 FBC262151:FBC262444 FKY262151:FKY262444 FUU262151:FUU262444 GEQ262151:GEQ262444 GOM262151:GOM262444 GYI262151:GYI262444 HIE262151:HIE262444 HSA262151:HSA262444 IBW262151:IBW262444 ILS262151:ILS262444 IVO262151:IVO262444 JFK262151:JFK262444 JPG262151:JPG262444 JZC262151:JZC262444 KIY262151:KIY262444 KSU262151:KSU262444 LCQ262151:LCQ262444 LMM262151:LMM262444 LWI262151:LWI262444 MGE262151:MGE262444 MQA262151:MQA262444 MZW262151:MZW262444 NJS262151:NJS262444 NTO262151:NTO262444 ODK262151:ODK262444 ONG262151:ONG262444 OXC262151:OXC262444 PGY262151:PGY262444 PQU262151:PQU262444 QAQ262151:QAQ262444 QKM262151:QKM262444 QUI262151:QUI262444 REE262151:REE262444 ROA262151:ROA262444 RXW262151:RXW262444 SHS262151:SHS262444 SRO262151:SRO262444 TBK262151:TBK262444 TLG262151:TLG262444 TVC262151:TVC262444 UEY262151:UEY262444 UOU262151:UOU262444 UYQ262151:UYQ262444 VIM262151:VIM262444 VSI262151:VSI262444 WCE262151:WCE262444 WMA262151:WMA262444 WVW262151:WVW262444 O327687:O327980 JK327687:JK327980 TG327687:TG327980 ADC327687:ADC327980 AMY327687:AMY327980 AWU327687:AWU327980 BGQ327687:BGQ327980 BQM327687:BQM327980 CAI327687:CAI327980 CKE327687:CKE327980 CUA327687:CUA327980 DDW327687:DDW327980 DNS327687:DNS327980 DXO327687:DXO327980 EHK327687:EHK327980 ERG327687:ERG327980 FBC327687:FBC327980 FKY327687:FKY327980 FUU327687:FUU327980 GEQ327687:GEQ327980 GOM327687:GOM327980 GYI327687:GYI327980 HIE327687:HIE327980 HSA327687:HSA327980 IBW327687:IBW327980 ILS327687:ILS327980 IVO327687:IVO327980 JFK327687:JFK327980 JPG327687:JPG327980 JZC327687:JZC327980 KIY327687:KIY327980 KSU327687:KSU327980 LCQ327687:LCQ327980 LMM327687:LMM327980 LWI327687:LWI327980 MGE327687:MGE327980 MQA327687:MQA327980 MZW327687:MZW327980 NJS327687:NJS327980 NTO327687:NTO327980 ODK327687:ODK327980 ONG327687:ONG327980 OXC327687:OXC327980 PGY327687:PGY327980 PQU327687:PQU327980 QAQ327687:QAQ327980 QKM327687:QKM327980 QUI327687:QUI327980 REE327687:REE327980 ROA327687:ROA327980 RXW327687:RXW327980 SHS327687:SHS327980 SRO327687:SRO327980 TBK327687:TBK327980 TLG327687:TLG327980 TVC327687:TVC327980 UEY327687:UEY327980 UOU327687:UOU327980 UYQ327687:UYQ327980 VIM327687:VIM327980 VSI327687:VSI327980 WCE327687:WCE327980 WMA327687:WMA327980 WVW327687:WVW327980 O393223:O393516 JK393223:JK393516 TG393223:TG393516 ADC393223:ADC393516 AMY393223:AMY393516 AWU393223:AWU393516 BGQ393223:BGQ393516 BQM393223:BQM393516 CAI393223:CAI393516 CKE393223:CKE393516 CUA393223:CUA393516 DDW393223:DDW393516 DNS393223:DNS393516 DXO393223:DXO393516 EHK393223:EHK393516 ERG393223:ERG393516 FBC393223:FBC393516 FKY393223:FKY393516 FUU393223:FUU393516 GEQ393223:GEQ393516 GOM393223:GOM393516 GYI393223:GYI393516 HIE393223:HIE393516 HSA393223:HSA393516 IBW393223:IBW393516 ILS393223:ILS393516 IVO393223:IVO393516 JFK393223:JFK393516 JPG393223:JPG393516 JZC393223:JZC393516 KIY393223:KIY393516 KSU393223:KSU393516 LCQ393223:LCQ393516 LMM393223:LMM393516 LWI393223:LWI393516 MGE393223:MGE393516 MQA393223:MQA393516 MZW393223:MZW393516 NJS393223:NJS393516 NTO393223:NTO393516 ODK393223:ODK393516 ONG393223:ONG393516 OXC393223:OXC393516 PGY393223:PGY393516 PQU393223:PQU393516 QAQ393223:QAQ393516 QKM393223:QKM393516 QUI393223:QUI393516 REE393223:REE393516 ROA393223:ROA393516 RXW393223:RXW393516 SHS393223:SHS393516 SRO393223:SRO393516 TBK393223:TBK393516 TLG393223:TLG393516 TVC393223:TVC393516 UEY393223:UEY393516 UOU393223:UOU393516 UYQ393223:UYQ393516 VIM393223:VIM393516 VSI393223:VSI393516 WCE393223:WCE393516 WMA393223:WMA393516 WVW393223:WVW393516 O458759:O459052 JK458759:JK459052 TG458759:TG459052 ADC458759:ADC459052 AMY458759:AMY459052 AWU458759:AWU459052 BGQ458759:BGQ459052 BQM458759:BQM459052 CAI458759:CAI459052 CKE458759:CKE459052 CUA458759:CUA459052 DDW458759:DDW459052 DNS458759:DNS459052 DXO458759:DXO459052 EHK458759:EHK459052 ERG458759:ERG459052 FBC458759:FBC459052 FKY458759:FKY459052 FUU458759:FUU459052 GEQ458759:GEQ459052 GOM458759:GOM459052 GYI458759:GYI459052 HIE458759:HIE459052 HSA458759:HSA459052 IBW458759:IBW459052 ILS458759:ILS459052 IVO458759:IVO459052 JFK458759:JFK459052 JPG458759:JPG459052 JZC458759:JZC459052 KIY458759:KIY459052 KSU458759:KSU459052 LCQ458759:LCQ459052 LMM458759:LMM459052 LWI458759:LWI459052 MGE458759:MGE459052 MQA458759:MQA459052 MZW458759:MZW459052 NJS458759:NJS459052 NTO458759:NTO459052 ODK458759:ODK459052 ONG458759:ONG459052 OXC458759:OXC459052 PGY458759:PGY459052 PQU458759:PQU459052 QAQ458759:QAQ459052 QKM458759:QKM459052 QUI458759:QUI459052 REE458759:REE459052 ROA458759:ROA459052 RXW458759:RXW459052 SHS458759:SHS459052 SRO458759:SRO459052 TBK458759:TBK459052 TLG458759:TLG459052 TVC458759:TVC459052 UEY458759:UEY459052 UOU458759:UOU459052 UYQ458759:UYQ459052 VIM458759:VIM459052 VSI458759:VSI459052 WCE458759:WCE459052 WMA458759:WMA459052 WVW458759:WVW459052 O524295:O524588 JK524295:JK524588 TG524295:TG524588 ADC524295:ADC524588 AMY524295:AMY524588 AWU524295:AWU524588 BGQ524295:BGQ524588 BQM524295:BQM524588 CAI524295:CAI524588 CKE524295:CKE524588 CUA524295:CUA524588 DDW524295:DDW524588 DNS524295:DNS524588 DXO524295:DXO524588 EHK524295:EHK524588 ERG524295:ERG524588 FBC524295:FBC524588 FKY524295:FKY524588 FUU524295:FUU524588 GEQ524295:GEQ524588 GOM524295:GOM524588 GYI524295:GYI524588 HIE524295:HIE524588 HSA524295:HSA524588 IBW524295:IBW524588 ILS524295:ILS524588 IVO524295:IVO524588 JFK524295:JFK524588 JPG524295:JPG524588 JZC524295:JZC524588 KIY524295:KIY524588 KSU524295:KSU524588 LCQ524295:LCQ524588 LMM524295:LMM524588 LWI524295:LWI524588 MGE524295:MGE524588 MQA524295:MQA524588 MZW524295:MZW524588 NJS524295:NJS524588 NTO524295:NTO524588 ODK524295:ODK524588 ONG524295:ONG524588 OXC524295:OXC524588 PGY524295:PGY524588 PQU524295:PQU524588 QAQ524295:QAQ524588 QKM524295:QKM524588 QUI524295:QUI524588 REE524295:REE524588 ROA524295:ROA524588 RXW524295:RXW524588 SHS524295:SHS524588 SRO524295:SRO524588 TBK524295:TBK524588 TLG524295:TLG524588 TVC524295:TVC524588 UEY524295:UEY524588 UOU524295:UOU524588 UYQ524295:UYQ524588 VIM524295:VIM524588 VSI524295:VSI524588 WCE524295:WCE524588 WMA524295:WMA524588 WVW524295:WVW524588 O589831:O590124 JK589831:JK590124 TG589831:TG590124 ADC589831:ADC590124 AMY589831:AMY590124 AWU589831:AWU590124 BGQ589831:BGQ590124 BQM589831:BQM590124 CAI589831:CAI590124 CKE589831:CKE590124 CUA589831:CUA590124 DDW589831:DDW590124 DNS589831:DNS590124 DXO589831:DXO590124 EHK589831:EHK590124 ERG589831:ERG590124 FBC589831:FBC590124 FKY589831:FKY590124 FUU589831:FUU590124 GEQ589831:GEQ590124 GOM589831:GOM590124 GYI589831:GYI590124 HIE589831:HIE590124 HSA589831:HSA590124 IBW589831:IBW590124 ILS589831:ILS590124 IVO589831:IVO590124 JFK589831:JFK590124 JPG589831:JPG590124 JZC589831:JZC590124 KIY589831:KIY590124 KSU589831:KSU590124 LCQ589831:LCQ590124 LMM589831:LMM590124 LWI589831:LWI590124 MGE589831:MGE590124 MQA589831:MQA590124 MZW589831:MZW590124 NJS589831:NJS590124 NTO589831:NTO590124 ODK589831:ODK590124 ONG589831:ONG590124 OXC589831:OXC590124 PGY589831:PGY590124 PQU589831:PQU590124 QAQ589831:QAQ590124 QKM589831:QKM590124 QUI589831:QUI590124 REE589831:REE590124 ROA589831:ROA590124 RXW589831:RXW590124 SHS589831:SHS590124 SRO589831:SRO590124 TBK589831:TBK590124 TLG589831:TLG590124 TVC589831:TVC590124 UEY589831:UEY590124 UOU589831:UOU590124 UYQ589831:UYQ590124 VIM589831:VIM590124 VSI589831:VSI590124 WCE589831:WCE590124 WMA589831:WMA590124 WVW589831:WVW590124 O655367:O655660 JK655367:JK655660 TG655367:TG655660 ADC655367:ADC655660 AMY655367:AMY655660 AWU655367:AWU655660 BGQ655367:BGQ655660 BQM655367:BQM655660 CAI655367:CAI655660 CKE655367:CKE655660 CUA655367:CUA655660 DDW655367:DDW655660 DNS655367:DNS655660 DXO655367:DXO655660 EHK655367:EHK655660 ERG655367:ERG655660 FBC655367:FBC655660 FKY655367:FKY655660 FUU655367:FUU655660 GEQ655367:GEQ655660 GOM655367:GOM655660 GYI655367:GYI655660 HIE655367:HIE655660 HSA655367:HSA655660 IBW655367:IBW655660 ILS655367:ILS655660 IVO655367:IVO655660 JFK655367:JFK655660 JPG655367:JPG655660 JZC655367:JZC655660 KIY655367:KIY655660 KSU655367:KSU655660 LCQ655367:LCQ655660 LMM655367:LMM655660 LWI655367:LWI655660 MGE655367:MGE655660 MQA655367:MQA655660 MZW655367:MZW655660 NJS655367:NJS655660 NTO655367:NTO655660 ODK655367:ODK655660 ONG655367:ONG655660 OXC655367:OXC655660 PGY655367:PGY655660 PQU655367:PQU655660 QAQ655367:QAQ655660 QKM655367:QKM655660 QUI655367:QUI655660 REE655367:REE655660 ROA655367:ROA655660 RXW655367:RXW655660 SHS655367:SHS655660 SRO655367:SRO655660 TBK655367:TBK655660 TLG655367:TLG655660 TVC655367:TVC655660 UEY655367:UEY655660 UOU655367:UOU655660 UYQ655367:UYQ655660 VIM655367:VIM655660 VSI655367:VSI655660 WCE655367:WCE655660 WMA655367:WMA655660 WVW655367:WVW655660 O720903:O721196 JK720903:JK721196 TG720903:TG721196 ADC720903:ADC721196 AMY720903:AMY721196 AWU720903:AWU721196 BGQ720903:BGQ721196 BQM720903:BQM721196 CAI720903:CAI721196 CKE720903:CKE721196 CUA720903:CUA721196 DDW720903:DDW721196 DNS720903:DNS721196 DXO720903:DXO721196 EHK720903:EHK721196 ERG720903:ERG721196 FBC720903:FBC721196 FKY720903:FKY721196 FUU720903:FUU721196 GEQ720903:GEQ721196 GOM720903:GOM721196 GYI720903:GYI721196 HIE720903:HIE721196 HSA720903:HSA721196 IBW720903:IBW721196 ILS720903:ILS721196 IVO720903:IVO721196 JFK720903:JFK721196 JPG720903:JPG721196 JZC720903:JZC721196 KIY720903:KIY721196 KSU720903:KSU721196 LCQ720903:LCQ721196 LMM720903:LMM721196 LWI720903:LWI721196 MGE720903:MGE721196 MQA720903:MQA721196 MZW720903:MZW721196 NJS720903:NJS721196 NTO720903:NTO721196 ODK720903:ODK721196 ONG720903:ONG721196 OXC720903:OXC721196 PGY720903:PGY721196 PQU720903:PQU721196 QAQ720903:QAQ721196 QKM720903:QKM721196 QUI720903:QUI721196 REE720903:REE721196 ROA720903:ROA721196 RXW720903:RXW721196 SHS720903:SHS721196 SRO720903:SRO721196 TBK720903:TBK721196 TLG720903:TLG721196 TVC720903:TVC721196 UEY720903:UEY721196 UOU720903:UOU721196 UYQ720903:UYQ721196 VIM720903:VIM721196 VSI720903:VSI721196 WCE720903:WCE721196 WMA720903:WMA721196 WVW720903:WVW721196 O786439:O786732 JK786439:JK786732 TG786439:TG786732 ADC786439:ADC786732 AMY786439:AMY786732 AWU786439:AWU786732 BGQ786439:BGQ786732 BQM786439:BQM786732 CAI786439:CAI786732 CKE786439:CKE786732 CUA786439:CUA786732 DDW786439:DDW786732 DNS786439:DNS786732 DXO786439:DXO786732 EHK786439:EHK786732 ERG786439:ERG786732 FBC786439:FBC786732 FKY786439:FKY786732 FUU786439:FUU786732 GEQ786439:GEQ786732 GOM786439:GOM786732 GYI786439:GYI786732 HIE786439:HIE786732 HSA786439:HSA786732 IBW786439:IBW786732 ILS786439:ILS786732 IVO786439:IVO786732 JFK786439:JFK786732 JPG786439:JPG786732 JZC786439:JZC786732 KIY786439:KIY786732 KSU786439:KSU786732 LCQ786439:LCQ786732 LMM786439:LMM786732 LWI786439:LWI786732 MGE786439:MGE786732 MQA786439:MQA786732 MZW786439:MZW786732 NJS786439:NJS786732 NTO786439:NTO786732 ODK786439:ODK786732 ONG786439:ONG786732 OXC786439:OXC786732 PGY786439:PGY786732 PQU786439:PQU786732 QAQ786439:QAQ786732 QKM786439:QKM786732 QUI786439:QUI786732 REE786439:REE786732 ROA786439:ROA786732 RXW786439:RXW786732 SHS786439:SHS786732 SRO786439:SRO786732 TBK786439:TBK786732 TLG786439:TLG786732 TVC786439:TVC786732 UEY786439:UEY786732 UOU786439:UOU786732 UYQ786439:UYQ786732 VIM786439:VIM786732 VSI786439:VSI786732 WCE786439:WCE786732 WMA786439:WMA786732 WVW786439:WVW786732 O851975:O852268 JK851975:JK852268 TG851975:TG852268 ADC851975:ADC852268 AMY851975:AMY852268 AWU851975:AWU852268 BGQ851975:BGQ852268 BQM851975:BQM852268 CAI851975:CAI852268 CKE851975:CKE852268 CUA851975:CUA852268 DDW851975:DDW852268 DNS851975:DNS852268 DXO851975:DXO852268 EHK851975:EHK852268 ERG851975:ERG852268 FBC851975:FBC852268 FKY851975:FKY852268 FUU851975:FUU852268 GEQ851975:GEQ852268 GOM851975:GOM852268 GYI851975:GYI852268 HIE851975:HIE852268 HSA851975:HSA852268 IBW851975:IBW852268 ILS851975:ILS852268 IVO851975:IVO852268 JFK851975:JFK852268 JPG851975:JPG852268 JZC851975:JZC852268 KIY851975:KIY852268 KSU851975:KSU852268 LCQ851975:LCQ852268 LMM851975:LMM852268 LWI851975:LWI852268 MGE851975:MGE852268 MQA851975:MQA852268 MZW851975:MZW852268 NJS851975:NJS852268 NTO851975:NTO852268 ODK851975:ODK852268 ONG851975:ONG852268 OXC851975:OXC852268 PGY851975:PGY852268 PQU851975:PQU852268 QAQ851975:QAQ852268 QKM851975:QKM852268 QUI851975:QUI852268 REE851975:REE852268 ROA851975:ROA852268 RXW851975:RXW852268 SHS851975:SHS852268 SRO851975:SRO852268 TBK851975:TBK852268 TLG851975:TLG852268 TVC851975:TVC852268 UEY851975:UEY852268 UOU851975:UOU852268 UYQ851975:UYQ852268 VIM851975:VIM852268 VSI851975:VSI852268 WCE851975:WCE852268 WMA851975:WMA852268 WVW851975:WVW852268 O917511:O917804 JK917511:JK917804 TG917511:TG917804 ADC917511:ADC917804 AMY917511:AMY917804 AWU917511:AWU917804 BGQ917511:BGQ917804 BQM917511:BQM917804 CAI917511:CAI917804 CKE917511:CKE917804 CUA917511:CUA917804 DDW917511:DDW917804 DNS917511:DNS917804 DXO917511:DXO917804 EHK917511:EHK917804 ERG917511:ERG917804 FBC917511:FBC917804 FKY917511:FKY917804 FUU917511:FUU917804 GEQ917511:GEQ917804 GOM917511:GOM917804 GYI917511:GYI917804 HIE917511:HIE917804 HSA917511:HSA917804 IBW917511:IBW917804 ILS917511:ILS917804 IVO917511:IVO917804 JFK917511:JFK917804 JPG917511:JPG917804 JZC917511:JZC917804 KIY917511:KIY917804 KSU917511:KSU917804 LCQ917511:LCQ917804 LMM917511:LMM917804 LWI917511:LWI917804 MGE917511:MGE917804 MQA917511:MQA917804 MZW917511:MZW917804 NJS917511:NJS917804 NTO917511:NTO917804 ODK917511:ODK917804 ONG917511:ONG917804 OXC917511:OXC917804 PGY917511:PGY917804 PQU917511:PQU917804 QAQ917511:QAQ917804 QKM917511:QKM917804 QUI917511:QUI917804 REE917511:REE917804 ROA917511:ROA917804 RXW917511:RXW917804 SHS917511:SHS917804 SRO917511:SRO917804 TBK917511:TBK917804 TLG917511:TLG917804 TVC917511:TVC917804 UEY917511:UEY917804 UOU917511:UOU917804 UYQ917511:UYQ917804 VIM917511:VIM917804 VSI917511:VSI917804 WCE917511:WCE917804 WMA917511:WMA917804 WVW917511:WVW917804 O983047:O983340 JK983047:JK983340 TG983047:TG983340 ADC983047:ADC983340 AMY983047:AMY983340 AWU983047:AWU983340 BGQ983047:BGQ983340 BQM983047:BQM983340 CAI983047:CAI983340 CKE983047:CKE983340 CUA983047:CUA983340 DDW983047:DDW983340 DNS983047:DNS983340 DXO983047:DXO983340 EHK983047:EHK983340 ERG983047:ERG983340 FBC983047:FBC983340 FKY983047:FKY983340 FUU983047:FUU983340 GEQ983047:GEQ983340 GOM983047:GOM983340 GYI983047:GYI983340 HIE983047:HIE983340 HSA983047:HSA983340 IBW983047:IBW983340 ILS983047:ILS983340 IVO983047:IVO983340 JFK983047:JFK983340 JPG983047:JPG983340 JZC983047:JZC983340 KIY983047:KIY983340 KSU983047:KSU983340 LCQ983047:LCQ983340 LMM983047:LMM983340 LWI983047:LWI983340 MGE983047:MGE983340 MQA983047:MQA983340 MZW983047:MZW983340 NJS983047:NJS983340 NTO983047:NTO983340 ODK983047:ODK983340 ONG983047:ONG983340 OXC983047:OXC983340 PGY983047:PGY983340 PQU983047:PQU983340 QAQ983047:QAQ983340 QKM983047:QKM983340 QUI983047:QUI983340 REE983047:REE983340 ROA983047:ROA983340 RXW983047:RXW983340 SHS983047:SHS983340 SRO983047:SRO983340 TBK983047:TBK983340 TLG983047:TLG983340 TVC983047:TVC983340 UEY983047:UEY983340 UOU983047:UOU983340 UYQ983047:UYQ983340 VIM983047:VIM983340 VSI983047:VSI983340 WCE983047:WCE983340 WMA983047:WMA983340 WVW983047:WVW983340" xr:uid="{52F6C3ED-3BEB-4C06-857E-922C1198001B}">
      <formula1>1</formula1>
      <formula2>30</formula2>
    </dataValidation>
    <dataValidation type="decimal" operator="greaterThanOrEqual" allowBlank="1" showInputMessage="1" showErrorMessage="1" errorTitle="Formato non valido" error="Inserire un formato numerico" prompt="Indicare altre eventuali tipologie di entrata. NON indicare entrate da altri fondi specifici" sqref="AF7:AF300 KB7:KB300 TX7:TX300 ADT7:ADT300 ANP7:ANP300 AXL7:AXL300 BHH7:BHH300 BRD7:BRD300 CAZ7:CAZ300 CKV7:CKV300 CUR7:CUR300 DEN7:DEN300 DOJ7:DOJ300 DYF7:DYF300 EIB7:EIB300 ERX7:ERX300 FBT7:FBT300 FLP7:FLP300 FVL7:FVL300 GFH7:GFH300 GPD7:GPD300 GYZ7:GYZ300 HIV7:HIV300 HSR7:HSR300 ICN7:ICN300 IMJ7:IMJ300 IWF7:IWF300 JGB7:JGB300 JPX7:JPX300 JZT7:JZT300 KJP7:KJP300 KTL7:KTL300 LDH7:LDH300 LND7:LND300 LWZ7:LWZ300 MGV7:MGV300 MQR7:MQR300 NAN7:NAN300 NKJ7:NKJ300 NUF7:NUF300 OEB7:OEB300 ONX7:ONX300 OXT7:OXT300 PHP7:PHP300 PRL7:PRL300 QBH7:QBH300 QLD7:QLD300 QUZ7:QUZ300 REV7:REV300 ROR7:ROR300 RYN7:RYN300 SIJ7:SIJ300 SSF7:SSF300 TCB7:TCB300 TLX7:TLX300 TVT7:TVT300 UFP7:UFP300 UPL7:UPL300 UZH7:UZH300 VJD7:VJD300 VSZ7:VSZ300 WCV7:WCV300 WMR7:WMR300 WWN7:WWN300 AF65543:AF65836 KB65543:KB65836 TX65543:TX65836 ADT65543:ADT65836 ANP65543:ANP65836 AXL65543:AXL65836 BHH65543:BHH65836 BRD65543:BRD65836 CAZ65543:CAZ65836 CKV65543:CKV65836 CUR65543:CUR65836 DEN65543:DEN65836 DOJ65543:DOJ65836 DYF65543:DYF65836 EIB65543:EIB65836 ERX65543:ERX65836 FBT65543:FBT65836 FLP65543:FLP65836 FVL65543:FVL65836 GFH65543:GFH65836 GPD65543:GPD65836 GYZ65543:GYZ65836 HIV65543:HIV65836 HSR65543:HSR65836 ICN65543:ICN65836 IMJ65543:IMJ65836 IWF65543:IWF65836 JGB65543:JGB65836 JPX65543:JPX65836 JZT65543:JZT65836 KJP65543:KJP65836 KTL65543:KTL65836 LDH65543:LDH65836 LND65543:LND65836 LWZ65543:LWZ65836 MGV65543:MGV65836 MQR65543:MQR65836 NAN65543:NAN65836 NKJ65543:NKJ65836 NUF65543:NUF65836 OEB65543:OEB65836 ONX65543:ONX65836 OXT65543:OXT65836 PHP65543:PHP65836 PRL65543:PRL65836 QBH65543:QBH65836 QLD65543:QLD65836 QUZ65543:QUZ65836 REV65543:REV65836 ROR65543:ROR65836 RYN65543:RYN65836 SIJ65543:SIJ65836 SSF65543:SSF65836 TCB65543:TCB65836 TLX65543:TLX65836 TVT65543:TVT65836 UFP65543:UFP65836 UPL65543:UPL65836 UZH65543:UZH65836 VJD65543:VJD65836 VSZ65543:VSZ65836 WCV65543:WCV65836 WMR65543:WMR65836 WWN65543:WWN65836 AF131079:AF131372 KB131079:KB131372 TX131079:TX131372 ADT131079:ADT131372 ANP131079:ANP131372 AXL131079:AXL131372 BHH131079:BHH131372 BRD131079:BRD131372 CAZ131079:CAZ131372 CKV131079:CKV131372 CUR131079:CUR131372 DEN131079:DEN131372 DOJ131079:DOJ131372 DYF131079:DYF131372 EIB131079:EIB131372 ERX131079:ERX131372 FBT131079:FBT131372 FLP131079:FLP131372 FVL131079:FVL131372 GFH131079:GFH131372 GPD131079:GPD131372 GYZ131079:GYZ131372 HIV131079:HIV131372 HSR131079:HSR131372 ICN131079:ICN131372 IMJ131079:IMJ131372 IWF131079:IWF131372 JGB131079:JGB131372 JPX131079:JPX131372 JZT131079:JZT131372 KJP131079:KJP131372 KTL131079:KTL131372 LDH131079:LDH131372 LND131079:LND131372 LWZ131079:LWZ131372 MGV131079:MGV131372 MQR131079:MQR131372 NAN131079:NAN131372 NKJ131079:NKJ131372 NUF131079:NUF131372 OEB131079:OEB131372 ONX131079:ONX131372 OXT131079:OXT131372 PHP131079:PHP131372 PRL131079:PRL131372 QBH131079:QBH131372 QLD131079:QLD131372 QUZ131079:QUZ131372 REV131079:REV131372 ROR131079:ROR131372 RYN131079:RYN131372 SIJ131079:SIJ131372 SSF131079:SSF131372 TCB131079:TCB131372 TLX131079:TLX131372 TVT131079:TVT131372 UFP131079:UFP131372 UPL131079:UPL131372 UZH131079:UZH131372 VJD131079:VJD131372 VSZ131079:VSZ131372 WCV131079:WCV131372 WMR131079:WMR131372 WWN131079:WWN131372 AF196615:AF196908 KB196615:KB196908 TX196615:TX196908 ADT196615:ADT196908 ANP196615:ANP196908 AXL196615:AXL196908 BHH196615:BHH196908 BRD196615:BRD196908 CAZ196615:CAZ196908 CKV196615:CKV196908 CUR196615:CUR196908 DEN196615:DEN196908 DOJ196615:DOJ196908 DYF196615:DYF196908 EIB196615:EIB196908 ERX196615:ERX196908 FBT196615:FBT196908 FLP196615:FLP196908 FVL196615:FVL196908 GFH196615:GFH196908 GPD196615:GPD196908 GYZ196615:GYZ196908 HIV196615:HIV196908 HSR196615:HSR196908 ICN196615:ICN196908 IMJ196615:IMJ196908 IWF196615:IWF196908 JGB196615:JGB196908 JPX196615:JPX196908 JZT196615:JZT196908 KJP196615:KJP196908 KTL196615:KTL196908 LDH196615:LDH196908 LND196615:LND196908 LWZ196615:LWZ196908 MGV196615:MGV196908 MQR196615:MQR196908 NAN196615:NAN196908 NKJ196615:NKJ196908 NUF196615:NUF196908 OEB196615:OEB196908 ONX196615:ONX196908 OXT196615:OXT196908 PHP196615:PHP196908 PRL196615:PRL196908 QBH196615:QBH196908 QLD196615:QLD196908 QUZ196615:QUZ196908 REV196615:REV196908 ROR196615:ROR196908 RYN196615:RYN196908 SIJ196615:SIJ196908 SSF196615:SSF196908 TCB196615:TCB196908 TLX196615:TLX196908 TVT196615:TVT196908 UFP196615:UFP196908 UPL196615:UPL196908 UZH196615:UZH196908 VJD196615:VJD196908 VSZ196615:VSZ196908 WCV196615:WCV196908 WMR196615:WMR196908 WWN196615:WWN196908 AF262151:AF262444 KB262151:KB262444 TX262151:TX262444 ADT262151:ADT262444 ANP262151:ANP262444 AXL262151:AXL262444 BHH262151:BHH262444 BRD262151:BRD262444 CAZ262151:CAZ262444 CKV262151:CKV262444 CUR262151:CUR262444 DEN262151:DEN262444 DOJ262151:DOJ262444 DYF262151:DYF262444 EIB262151:EIB262444 ERX262151:ERX262444 FBT262151:FBT262444 FLP262151:FLP262444 FVL262151:FVL262444 GFH262151:GFH262444 GPD262151:GPD262444 GYZ262151:GYZ262444 HIV262151:HIV262444 HSR262151:HSR262444 ICN262151:ICN262444 IMJ262151:IMJ262444 IWF262151:IWF262444 JGB262151:JGB262444 JPX262151:JPX262444 JZT262151:JZT262444 KJP262151:KJP262444 KTL262151:KTL262444 LDH262151:LDH262444 LND262151:LND262444 LWZ262151:LWZ262444 MGV262151:MGV262444 MQR262151:MQR262444 NAN262151:NAN262444 NKJ262151:NKJ262444 NUF262151:NUF262444 OEB262151:OEB262444 ONX262151:ONX262444 OXT262151:OXT262444 PHP262151:PHP262444 PRL262151:PRL262444 QBH262151:QBH262444 QLD262151:QLD262444 QUZ262151:QUZ262444 REV262151:REV262444 ROR262151:ROR262444 RYN262151:RYN262444 SIJ262151:SIJ262444 SSF262151:SSF262444 TCB262151:TCB262444 TLX262151:TLX262444 TVT262151:TVT262444 UFP262151:UFP262444 UPL262151:UPL262444 UZH262151:UZH262444 VJD262151:VJD262444 VSZ262151:VSZ262444 WCV262151:WCV262444 WMR262151:WMR262444 WWN262151:WWN262444 AF327687:AF327980 KB327687:KB327980 TX327687:TX327980 ADT327687:ADT327980 ANP327687:ANP327980 AXL327687:AXL327980 BHH327687:BHH327980 BRD327687:BRD327980 CAZ327687:CAZ327980 CKV327687:CKV327980 CUR327687:CUR327980 DEN327687:DEN327980 DOJ327687:DOJ327980 DYF327687:DYF327980 EIB327687:EIB327980 ERX327687:ERX327980 FBT327687:FBT327980 FLP327687:FLP327980 FVL327687:FVL327980 GFH327687:GFH327980 GPD327687:GPD327980 GYZ327687:GYZ327980 HIV327687:HIV327980 HSR327687:HSR327980 ICN327687:ICN327980 IMJ327687:IMJ327980 IWF327687:IWF327980 JGB327687:JGB327980 JPX327687:JPX327980 JZT327687:JZT327980 KJP327687:KJP327980 KTL327687:KTL327980 LDH327687:LDH327980 LND327687:LND327980 LWZ327687:LWZ327980 MGV327687:MGV327980 MQR327687:MQR327980 NAN327687:NAN327980 NKJ327687:NKJ327980 NUF327687:NUF327980 OEB327687:OEB327980 ONX327687:ONX327980 OXT327687:OXT327980 PHP327687:PHP327980 PRL327687:PRL327980 QBH327687:QBH327980 QLD327687:QLD327980 QUZ327687:QUZ327980 REV327687:REV327980 ROR327687:ROR327980 RYN327687:RYN327980 SIJ327687:SIJ327980 SSF327687:SSF327980 TCB327687:TCB327980 TLX327687:TLX327980 TVT327687:TVT327980 UFP327687:UFP327980 UPL327687:UPL327980 UZH327687:UZH327980 VJD327687:VJD327980 VSZ327687:VSZ327980 WCV327687:WCV327980 WMR327687:WMR327980 WWN327687:WWN327980 AF393223:AF393516 KB393223:KB393516 TX393223:TX393516 ADT393223:ADT393516 ANP393223:ANP393516 AXL393223:AXL393516 BHH393223:BHH393516 BRD393223:BRD393516 CAZ393223:CAZ393516 CKV393223:CKV393516 CUR393223:CUR393516 DEN393223:DEN393516 DOJ393223:DOJ393516 DYF393223:DYF393516 EIB393223:EIB393516 ERX393223:ERX393516 FBT393223:FBT393516 FLP393223:FLP393516 FVL393223:FVL393516 GFH393223:GFH393516 GPD393223:GPD393516 GYZ393223:GYZ393516 HIV393223:HIV393516 HSR393223:HSR393516 ICN393223:ICN393516 IMJ393223:IMJ393516 IWF393223:IWF393516 JGB393223:JGB393516 JPX393223:JPX393516 JZT393223:JZT393516 KJP393223:KJP393516 KTL393223:KTL393516 LDH393223:LDH393516 LND393223:LND393516 LWZ393223:LWZ393516 MGV393223:MGV393516 MQR393223:MQR393516 NAN393223:NAN393516 NKJ393223:NKJ393516 NUF393223:NUF393516 OEB393223:OEB393516 ONX393223:ONX393516 OXT393223:OXT393516 PHP393223:PHP393516 PRL393223:PRL393516 QBH393223:QBH393516 QLD393223:QLD393516 QUZ393223:QUZ393516 REV393223:REV393516 ROR393223:ROR393516 RYN393223:RYN393516 SIJ393223:SIJ393516 SSF393223:SSF393516 TCB393223:TCB393516 TLX393223:TLX393516 TVT393223:TVT393516 UFP393223:UFP393516 UPL393223:UPL393516 UZH393223:UZH393516 VJD393223:VJD393516 VSZ393223:VSZ393516 WCV393223:WCV393516 WMR393223:WMR393516 WWN393223:WWN393516 AF458759:AF459052 KB458759:KB459052 TX458759:TX459052 ADT458759:ADT459052 ANP458759:ANP459052 AXL458759:AXL459052 BHH458759:BHH459052 BRD458759:BRD459052 CAZ458759:CAZ459052 CKV458759:CKV459052 CUR458759:CUR459052 DEN458759:DEN459052 DOJ458759:DOJ459052 DYF458759:DYF459052 EIB458759:EIB459052 ERX458759:ERX459052 FBT458759:FBT459052 FLP458759:FLP459052 FVL458759:FVL459052 GFH458759:GFH459052 GPD458759:GPD459052 GYZ458759:GYZ459052 HIV458759:HIV459052 HSR458759:HSR459052 ICN458759:ICN459052 IMJ458759:IMJ459052 IWF458759:IWF459052 JGB458759:JGB459052 JPX458759:JPX459052 JZT458759:JZT459052 KJP458759:KJP459052 KTL458759:KTL459052 LDH458759:LDH459052 LND458759:LND459052 LWZ458759:LWZ459052 MGV458759:MGV459052 MQR458759:MQR459052 NAN458759:NAN459052 NKJ458759:NKJ459052 NUF458759:NUF459052 OEB458759:OEB459052 ONX458759:ONX459052 OXT458759:OXT459052 PHP458759:PHP459052 PRL458759:PRL459052 QBH458759:QBH459052 QLD458759:QLD459052 QUZ458759:QUZ459052 REV458759:REV459052 ROR458759:ROR459052 RYN458759:RYN459052 SIJ458759:SIJ459052 SSF458759:SSF459052 TCB458759:TCB459052 TLX458759:TLX459052 TVT458759:TVT459052 UFP458759:UFP459052 UPL458759:UPL459052 UZH458759:UZH459052 VJD458759:VJD459052 VSZ458759:VSZ459052 WCV458759:WCV459052 WMR458759:WMR459052 WWN458759:WWN459052 AF524295:AF524588 KB524295:KB524588 TX524295:TX524588 ADT524295:ADT524588 ANP524295:ANP524588 AXL524295:AXL524588 BHH524295:BHH524588 BRD524295:BRD524588 CAZ524295:CAZ524588 CKV524295:CKV524588 CUR524295:CUR524588 DEN524295:DEN524588 DOJ524295:DOJ524588 DYF524295:DYF524588 EIB524295:EIB524588 ERX524295:ERX524588 FBT524295:FBT524588 FLP524295:FLP524588 FVL524295:FVL524588 GFH524295:GFH524588 GPD524295:GPD524588 GYZ524295:GYZ524588 HIV524295:HIV524588 HSR524295:HSR524588 ICN524295:ICN524588 IMJ524295:IMJ524588 IWF524295:IWF524588 JGB524295:JGB524588 JPX524295:JPX524588 JZT524295:JZT524588 KJP524295:KJP524588 KTL524295:KTL524588 LDH524295:LDH524588 LND524295:LND524588 LWZ524295:LWZ524588 MGV524295:MGV524588 MQR524295:MQR524588 NAN524295:NAN524588 NKJ524295:NKJ524588 NUF524295:NUF524588 OEB524295:OEB524588 ONX524295:ONX524588 OXT524295:OXT524588 PHP524295:PHP524588 PRL524295:PRL524588 QBH524295:QBH524588 QLD524295:QLD524588 QUZ524295:QUZ524588 REV524295:REV524588 ROR524295:ROR524588 RYN524295:RYN524588 SIJ524295:SIJ524588 SSF524295:SSF524588 TCB524295:TCB524588 TLX524295:TLX524588 TVT524295:TVT524588 UFP524295:UFP524588 UPL524295:UPL524588 UZH524295:UZH524588 VJD524295:VJD524588 VSZ524295:VSZ524588 WCV524295:WCV524588 WMR524295:WMR524588 WWN524295:WWN524588 AF589831:AF590124 KB589831:KB590124 TX589831:TX590124 ADT589831:ADT590124 ANP589831:ANP590124 AXL589831:AXL590124 BHH589831:BHH590124 BRD589831:BRD590124 CAZ589831:CAZ590124 CKV589831:CKV590124 CUR589831:CUR590124 DEN589831:DEN590124 DOJ589831:DOJ590124 DYF589831:DYF590124 EIB589831:EIB590124 ERX589831:ERX590124 FBT589831:FBT590124 FLP589831:FLP590124 FVL589831:FVL590124 GFH589831:GFH590124 GPD589831:GPD590124 GYZ589831:GYZ590124 HIV589831:HIV590124 HSR589831:HSR590124 ICN589831:ICN590124 IMJ589831:IMJ590124 IWF589831:IWF590124 JGB589831:JGB590124 JPX589831:JPX590124 JZT589831:JZT590124 KJP589831:KJP590124 KTL589831:KTL590124 LDH589831:LDH590124 LND589831:LND590124 LWZ589831:LWZ590124 MGV589831:MGV590124 MQR589831:MQR590124 NAN589831:NAN590124 NKJ589831:NKJ590124 NUF589831:NUF590124 OEB589831:OEB590124 ONX589831:ONX590124 OXT589831:OXT590124 PHP589831:PHP590124 PRL589831:PRL590124 QBH589831:QBH590124 QLD589831:QLD590124 QUZ589831:QUZ590124 REV589831:REV590124 ROR589831:ROR590124 RYN589831:RYN590124 SIJ589831:SIJ590124 SSF589831:SSF590124 TCB589831:TCB590124 TLX589831:TLX590124 TVT589831:TVT590124 UFP589831:UFP590124 UPL589831:UPL590124 UZH589831:UZH590124 VJD589831:VJD590124 VSZ589831:VSZ590124 WCV589831:WCV590124 WMR589831:WMR590124 WWN589831:WWN590124 AF655367:AF655660 KB655367:KB655660 TX655367:TX655660 ADT655367:ADT655660 ANP655367:ANP655660 AXL655367:AXL655660 BHH655367:BHH655660 BRD655367:BRD655660 CAZ655367:CAZ655660 CKV655367:CKV655660 CUR655367:CUR655660 DEN655367:DEN655660 DOJ655367:DOJ655660 DYF655367:DYF655660 EIB655367:EIB655660 ERX655367:ERX655660 FBT655367:FBT655660 FLP655367:FLP655660 FVL655367:FVL655660 GFH655367:GFH655660 GPD655367:GPD655660 GYZ655367:GYZ655660 HIV655367:HIV655660 HSR655367:HSR655660 ICN655367:ICN655660 IMJ655367:IMJ655660 IWF655367:IWF655660 JGB655367:JGB655660 JPX655367:JPX655660 JZT655367:JZT655660 KJP655367:KJP655660 KTL655367:KTL655660 LDH655367:LDH655660 LND655367:LND655660 LWZ655367:LWZ655660 MGV655367:MGV655660 MQR655367:MQR655660 NAN655367:NAN655660 NKJ655367:NKJ655660 NUF655367:NUF655660 OEB655367:OEB655660 ONX655367:ONX655660 OXT655367:OXT655660 PHP655367:PHP655660 PRL655367:PRL655660 QBH655367:QBH655660 QLD655367:QLD655660 QUZ655367:QUZ655660 REV655367:REV655660 ROR655367:ROR655660 RYN655367:RYN655660 SIJ655367:SIJ655660 SSF655367:SSF655660 TCB655367:TCB655660 TLX655367:TLX655660 TVT655367:TVT655660 UFP655367:UFP655660 UPL655367:UPL655660 UZH655367:UZH655660 VJD655367:VJD655660 VSZ655367:VSZ655660 WCV655367:WCV655660 WMR655367:WMR655660 WWN655367:WWN655660 AF720903:AF721196 KB720903:KB721196 TX720903:TX721196 ADT720903:ADT721196 ANP720903:ANP721196 AXL720903:AXL721196 BHH720903:BHH721196 BRD720903:BRD721196 CAZ720903:CAZ721196 CKV720903:CKV721196 CUR720903:CUR721196 DEN720903:DEN721196 DOJ720903:DOJ721196 DYF720903:DYF721196 EIB720903:EIB721196 ERX720903:ERX721196 FBT720903:FBT721196 FLP720903:FLP721196 FVL720903:FVL721196 GFH720903:GFH721196 GPD720903:GPD721196 GYZ720903:GYZ721196 HIV720903:HIV721196 HSR720903:HSR721196 ICN720903:ICN721196 IMJ720903:IMJ721196 IWF720903:IWF721196 JGB720903:JGB721196 JPX720903:JPX721196 JZT720903:JZT721196 KJP720903:KJP721196 KTL720903:KTL721196 LDH720903:LDH721196 LND720903:LND721196 LWZ720903:LWZ721196 MGV720903:MGV721196 MQR720903:MQR721196 NAN720903:NAN721196 NKJ720903:NKJ721196 NUF720903:NUF721196 OEB720903:OEB721196 ONX720903:ONX721196 OXT720903:OXT721196 PHP720903:PHP721196 PRL720903:PRL721196 QBH720903:QBH721196 QLD720903:QLD721196 QUZ720903:QUZ721196 REV720903:REV721196 ROR720903:ROR721196 RYN720903:RYN721196 SIJ720903:SIJ721196 SSF720903:SSF721196 TCB720903:TCB721196 TLX720903:TLX721196 TVT720903:TVT721196 UFP720903:UFP721196 UPL720903:UPL721196 UZH720903:UZH721196 VJD720903:VJD721196 VSZ720903:VSZ721196 WCV720903:WCV721196 WMR720903:WMR721196 WWN720903:WWN721196 AF786439:AF786732 KB786439:KB786732 TX786439:TX786732 ADT786439:ADT786732 ANP786439:ANP786732 AXL786439:AXL786732 BHH786439:BHH786732 BRD786439:BRD786732 CAZ786439:CAZ786732 CKV786439:CKV786732 CUR786439:CUR786732 DEN786439:DEN786732 DOJ786439:DOJ786732 DYF786439:DYF786732 EIB786439:EIB786732 ERX786439:ERX786732 FBT786439:FBT786732 FLP786439:FLP786732 FVL786439:FVL786732 GFH786439:GFH786732 GPD786439:GPD786732 GYZ786439:GYZ786732 HIV786439:HIV786732 HSR786439:HSR786732 ICN786439:ICN786732 IMJ786439:IMJ786732 IWF786439:IWF786732 JGB786439:JGB786732 JPX786439:JPX786732 JZT786439:JZT786732 KJP786439:KJP786732 KTL786439:KTL786732 LDH786439:LDH786732 LND786439:LND786732 LWZ786439:LWZ786732 MGV786439:MGV786732 MQR786439:MQR786732 NAN786439:NAN786732 NKJ786439:NKJ786732 NUF786439:NUF786732 OEB786439:OEB786732 ONX786439:ONX786732 OXT786439:OXT786732 PHP786439:PHP786732 PRL786439:PRL786732 QBH786439:QBH786732 QLD786439:QLD786732 QUZ786439:QUZ786732 REV786439:REV786732 ROR786439:ROR786732 RYN786439:RYN786732 SIJ786439:SIJ786732 SSF786439:SSF786732 TCB786439:TCB786732 TLX786439:TLX786732 TVT786439:TVT786732 UFP786439:UFP786732 UPL786439:UPL786732 UZH786439:UZH786732 VJD786439:VJD786732 VSZ786439:VSZ786732 WCV786439:WCV786732 WMR786439:WMR786732 WWN786439:WWN786732 AF851975:AF852268 KB851975:KB852268 TX851975:TX852268 ADT851975:ADT852268 ANP851975:ANP852268 AXL851975:AXL852268 BHH851975:BHH852268 BRD851975:BRD852268 CAZ851975:CAZ852268 CKV851975:CKV852268 CUR851975:CUR852268 DEN851975:DEN852268 DOJ851975:DOJ852268 DYF851975:DYF852268 EIB851975:EIB852268 ERX851975:ERX852268 FBT851975:FBT852268 FLP851975:FLP852268 FVL851975:FVL852268 GFH851975:GFH852268 GPD851975:GPD852268 GYZ851975:GYZ852268 HIV851975:HIV852268 HSR851975:HSR852268 ICN851975:ICN852268 IMJ851975:IMJ852268 IWF851975:IWF852268 JGB851975:JGB852268 JPX851975:JPX852268 JZT851975:JZT852268 KJP851975:KJP852268 KTL851975:KTL852268 LDH851975:LDH852268 LND851975:LND852268 LWZ851975:LWZ852268 MGV851975:MGV852268 MQR851975:MQR852268 NAN851975:NAN852268 NKJ851975:NKJ852268 NUF851975:NUF852268 OEB851975:OEB852268 ONX851975:ONX852268 OXT851975:OXT852268 PHP851975:PHP852268 PRL851975:PRL852268 QBH851975:QBH852268 QLD851975:QLD852268 QUZ851975:QUZ852268 REV851975:REV852268 ROR851975:ROR852268 RYN851975:RYN852268 SIJ851975:SIJ852268 SSF851975:SSF852268 TCB851975:TCB852268 TLX851975:TLX852268 TVT851975:TVT852268 UFP851975:UFP852268 UPL851975:UPL852268 UZH851975:UZH852268 VJD851975:VJD852268 VSZ851975:VSZ852268 WCV851975:WCV852268 WMR851975:WMR852268 WWN851975:WWN852268 AF917511:AF917804 KB917511:KB917804 TX917511:TX917804 ADT917511:ADT917804 ANP917511:ANP917804 AXL917511:AXL917804 BHH917511:BHH917804 BRD917511:BRD917804 CAZ917511:CAZ917804 CKV917511:CKV917804 CUR917511:CUR917804 DEN917511:DEN917804 DOJ917511:DOJ917804 DYF917511:DYF917804 EIB917511:EIB917804 ERX917511:ERX917804 FBT917511:FBT917804 FLP917511:FLP917804 FVL917511:FVL917804 GFH917511:GFH917804 GPD917511:GPD917804 GYZ917511:GYZ917804 HIV917511:HIV917804 HSR917511:HSR917804 ICN917511:ICN917804 IMJ917511:IMJ917804 IWF917511:IWF917804 JGB917511:JGB917804 JPX917511:JPX917804 JZT917511:JZT917804 KJP917511:KJP917804 KTL917511:KTL917804 LDH917511:LDH917804 LND917511:LND917804 LWZ917511:LWZ917804 MGV917511:MGV917804 MQR917511:MQR917804 NAN917511:NAN917804 NKJ917511:NKJ917804 NUF917511:NUF917804 OEB917511:OEB917804 ONX917511:ONX917804 OXT917511:OXT917804 PHP917511:PHP917804 PRL917511:PRL917804 QBH917511:QBH917804 QLD917511:QLD917804 QUZ917511:QUZ917804 REV917511:REV917804 ROR917511:ROR917804 RYN917511:RYN917804 SIJ917511:SIJ917804 SSF917511:SSF917804 TCB917511:TCB917804 TLX917511:TLX917804 TVT917511:TVT917804 UFP917511:UFP917804 UPL917511:UPL917804 UZH917511:UZH917804 VJD917511:VJD917804 VSZ917511:VSZ917804 WCV917511:WCV917804 WMR917511:WMR917804 WWN917511:WWN917804 AF983047:AF983340 KB983047:KB983340 TX983047:TX983340 ADT983047:ADT983340 ANP983047:ANP983340 AXL983047:AXL983340 BHH983047:BHH983340 BRD983047:BRD983340 CAZ983047:CAZ983340 CKV983047:CKV983340 CUR983047:CUR983340 DEN983047:DEN983340 DOJ983047:DOJ983340 DYF983047:DYF983340 EIB983047:EIB983340 ERX983047:ERX983340 FBT983047:FBT983340 FLP983047:FLP983340 FVL983047:FVL983340 GFH983047:GFH983340 GPD983047:GPD983340 GYZ983047:GYZ983340 HIV983047:HIV983340 HSR983047:HSR983340 ICN983047:ICN983340 IMJ983047:IMJ983340 IWF983047:IWF983340 JGB983047:JGB983340 JPX983047:JPX983340 JZT983047:JZT983340 KJP983047:KJP983340 KTL983047:KTL983340 LDH983047:LDH983340 LND983047:LND983340 LWZ983047:LWZ983340 MGV983047:MGV983340 MQR983047:MQR983340 NAN983047:NAN983340 NKJ983047:NKJ983340 NUF983047:NUF983340 OEB983047:OEB983340 ONX983047:ONX983340 OXT983047:OXT983340 PHP983047:PHP983340 PRL983047:PRL983340 QBH983047:QBH983340 QLD983047:QLD983340 QUZ983047:QUZ983340 REV983047:REV983340 ROR983047:ROR983340 RYN983047:RYN983340 SIJ983047:SIJ983340 SSF983047:SSF983340 TCB983047:TCB983340 TLX983047:TLX983340 TVT983047:TVT983340 UFP983047:UFP983340 UPL983047:UPL983340 UZH983047:UZH983340 VJD983047:VJD983340 VSZ983047:VSZ983340 WCV983047:WCV983340 WMR983047:WMR983340 WWN983047:WWN983340" xr:uid="{1020A8EE-FDAD-4151-982C-5C429F19219A}">
      <formula1>0</formula1>
    </dataValidation>
    <dataValidation type="decimal" operator="greaterThanOrEqual" allowBlank="1" showInputMessage="1" showErrorMessage="1" errorTitle="Formato non valido" error="Inserire un formato numerico" promptTitle="CAMPO OBBLIGATORIO" prompt="Nel caso NON ci siano introiti dalle rette provenienti dall'utenza valorizzare con 0._x000a_Inserire il totale introitato dalle rette provenienti dalla utenza nel periodo di rendicontazione" sqref="AD7:AD300 JZ7:JZ300 TV7:TV300 ADR7:ADR300 ANN7:ANN300 AXJ7:AXJ300 BHF7:BHF300 BRB7:BRB300 CAX7:CAX300 CKT7:CKT300 CUP7:CUP300 DEL7:DEL300 DOH7:DOH300 DYD7:DYD300 EHZ7:EHZ300 ERV7:ERV300 FBR7:FBR300 FLN7:FLN300 FVJ7:FVJ300 GFF7:GFF300 GPB7:GPB300 GYX7:GYX300 HIT7:HIT300 HSP7:HSP300 ICL7:ICL300 IMH7:IMH300 IWD7:IWD300 JFZ7:JFZ300 JPV7:JPV300 JZR7:JZR300 KJN7:KJN300 KTJ7:KTJ300 LDF7:LDF300 LNB7:LNB300 LWX7:LWX300 MGT7:MGT300 MQP7:MQP300 NAL7:NAL300 NKH7:NKH300 NUD7:NUD300 ODZ7:ODZ300 ONV7:ONV300 OXR7:OXR300 PHN7:PHN300 PRJ7:PRJ300 QBF7:QBF300 QLB7:QLB300 QUX7:QUX300 RET7:RET300 ROP7:ROP300 RYL7:RYL300 SIH7:SIH300 SSD7:SSD300 TBZ7:TBZ300 TLV7:TLV300 TVR7:TVR300 UFN7:UFN300 UPJ7:UPJ300 UZF7:UZF300 VJB7:VJB300 VSX7:VSX300 WCT7:WCT300 WMP7:WMP300 WWL7:WWL300 AD65543:AD65836 JZ65543:JZ65836 TV65543:TV65836 ADR65543:ADR65836 ANN65543:ANN65836 AXJ65543:AXJ65836 BHF65543:BHF65836 BRB65543:BRB65836 CAX65543:CAX65836 CKT65543:CKT65836 CUP65543:CUP65836 DEL65543:DEL65836 DOH65543:DOH65836 DYD65543:DYD65836 EHZ65543:EHZ65836 ERV65543:ERV65836 FBR65543:FBR65836 FLN65543:FLN65836 FVJ65543:FVJ65836 GFF65543:GFF65836 GPB65543:GPB65836 GYX65543:GYX65836 HIT65543:HIT65836 HSP65543:HSP65836 ICL65543:ICL65836 IMH65543:IMH65836 IWD65543:IWD65836 JFZ65543:JFZ65836 JPV65543:JPV65836 JZR65543:JZR65836 KJN65543:KJN65836 KTJ65543:KTJ65836 LDF65543:LDF65836 LNB65543:LNB65836 LWX65543:LWX65836 MGT65543:MGT65836 MQP65543:MQP65836 NAL65543:NAL65836 NKH65543:NKH65836 NUD65543:NUD65836 ODZ65543:ODZ65836 ONV65543:ONV65836 OXR65543:OXR65836 PHN65543:PHN65836 PRJ65543:PRJ65836 QBF65543:QBF65836 QLB65543:QLB65836 QUX65543:QUX65836 RET65543:RET65836 ROP65543:ROP65836 RYL65543:RYL65836 SIH65543:SIH65836 SSD65543:SSD65836 TBZ65543:TBZ65836 TLV65543:TLV65836 TVR65543:TVR65836 UFN65543:UFN65836 UPJ65543:UPJ65836 UZF65543:UZF65836 VJB65543:VJB65836 VSX65543:VSX65836 WCT65543:WCT65836 WMP65543:WMP65836 WWL65543:WWL65836 AD131079:AD131372 JZ131079:JZ131372 TV131079:TV131372 ADR131079:ADR131372 ANN131079:ANN131372 AXJ131079:AXJ131372 BHF131079:BHF131372 BRB131079:BRB131372 CAX131079:CAX131372 CKT131079:CKT131372 CUP131079:CUP131372 DEL131079:DEL131372 DOH131079:DOH131372 DYD131079:DYD131372 EHZ131079:EHZ131372 ERV131079:ERV131372 FBR131079:FBR131372 FLN131079:FLN131372 FVJ131079:FVJ131372 GFF131079:GFF131372 GPB131079:GPB131372 GYX131079:GYX131372 HIT131079:HIT131372 HSP131079:HSP131372 ICL131079:ICL131372 IMH131079:IMH131372 IWD131079:IWD131372 JFZ131079:JFZ131372 JPV131079:JPV131372 JZR131079:JZR131372 KJN131079:KJN131372 KTJ131079:KTJ131372 LDF131079:LDF131372 LNB131079:LNB131372 LWX131079:LWX131372 MGT131079:MGT131372 MQP131079:MQP131372 NAL131079:NAL131372 NKH131079:NKH131372 NUD131079:NUD131372 ODZ131079:ODZ131372 ONV131079:ONV131372 OXR131079:OXR131372 PHN131079:PHN131372 PRJ131079:PRJ131372 QBF131079:QBF131372 QLB131079:QLB131372 QUX131079:QUX131372 RET131079:RET131372 ROP131079:ROP131372 RYL131079:RYL131372 SIH131079:SIH131372 SSD131079:SSD131372 TBZ131079:TBZ131372 TLV131079:TLV131372 TVR131079:TVR131372 UFN131079:UFN131372 UPJ131079:UPJ131372 UZF131079:UZF131372 VJB131079:VJB131372 VSX131079:VSX131372 WCT131079:WCT131372 WMP131079:WMP131372 WWL131079:WWL131372 AD196615:AD196908 JZ196615:JZ196908 TV196615:TV196908 ADR196615:ADR196908 ANN196615:ANN196908 AXJ196615:AXJ196908 BHF196615:BHF196908 BRB196615:BRB196908 CAX196615:CAX196908 CKT196615:CKT196908 CUP196615:CUP196908 DEL196615:DEL196908 DOH196615:DOH196908 DYD196615:DYD196908 EHZ196615:EHZ196908 ERV196615:ERV196908 FBR196615:FBR196908 FLN196615:FLN196908 FVJ196615:FVJ196908 GFF196615:GFF196908 GPB196615:GPB196908 GYX196615:GYX196908 HIT196615:HIT196908 HSP196615:HSP196908 ICL196615:ICL196908 IMH196615:IMH196908 IWD196615:IWD196908 JFZ196615:JFZ196908 JPV196615:JPV196908 JZR196615:JZR196908 KJN196615:KJN196908 KTJ196615:KTJ196908 LDF196615:LDF196908 LNB196615:LNB196908 LWX196615:LWX196908 MGT196615:MGT196908 MQP196615:MQP196908 NAL196615:NAL196908 NKH196615:NKH196908 NUD196615:NUD196908 ODZ196615:ODZ196908 ONV196615:ONV196908 OXR196615:OXR196908 PHN196615:PHN196908 PRJ196615:PRJ196908 QBF196615:QBF196908 QLB196615:QLB196908 QUX196615:QUX196908 RET196615:RET196908 ROP196615:ROP196908 RYL196615:RYL196908 SIH196615:SIH196908 SSD196615:SSD196908 TBZ196615:TBZ196908 TLV196615:TLV196908 TVR196615:TVR196908 UFN196615:UFN196908 UPJ196615:UPJ196908 UZF196615:UZF196908 VJB196615:VJB196908 VSX196615:VSX196908 WCT196615:WCT196908 WMP196615:WMP196908 WWL196615:WWL196908 AD262151:AD262444 JZ262151:JZ262444 TV262151:TV262444 ADR262151:ADR262444 ANN262151:ANN262444 AXJ262151:AXJ262444 BHF262151:BHF262444 BRB262151:BRB262444 CAX262151:CAX262444 CKT262151:CKT262444 CUP262151:CUP262444 DEL262151:DEL262444 DOH262151:DOH262444 DYD262151:DYD262444 EHZ262151:EHZ262444 ERV262151:ERV262444 FBR262151:FBR262444 FLN262151:FLN262444 FVJ262151:FVJ262444 GFF262151:GFF262444 GPB262151:GPB262444 GYX262151:GYX262444 HIT262151:HIT262444 HSP262151:HSP262444 ICL262151:ICL262444 IMH262151:IMH262444 IWD262151:IWD262444 JFZ262151:JFZ262444 JPV262151:JPV262444 JZR262151:JZR262444 KJN262151:KJN262444 KTJ262151:KTJ262444 LDF262151:LDF262444 LNB262151:LNB262444 LWX262151:LWX262444 MGT262151:MGT262444 MQP262151:MQP262444 NAL262151:NAL262444 NKH262151:NKH262444 NUD262151:NUD262444 ODZ262151:ODZ262444 ONV262151:ONV262444 OXR262151:OXR262444 PHN262151:PHN262444 PRJ262151:PRJ262444 QBF262151:QBF262444 QLB262151:QLB262444 QUX262151:QUX262444 RET262151:RET262444 ROP262151:ROP262444 RYL262151:RYL262444 SIH262151:SIH262444 SSD262151:SSD262444 TBZ262151:TBZ262444 TLV262151:TLV262444 TVR262151:TVR262444 UFN262151:UFN262444 UPJ262151:UPJ262444 UZF262151:UZF262444 VJB262151:VJB262444 VSX262151:VSX262444 WCT262151:WCT262444 WMP262151:WMP262444 WWL262151:WWL262444 AD327687:AD327980 JZ327687:JZ327980 TV327687:TV327980 ADR327687:ADR327980 ANN327687:ANN327980 AXJ327687:AXJ327980 BHF327687:BHF327980 BRB327687:BRB327980 CAX327687:CAX327980 CKT327687:CKT327980 CUP327687:CUP327980 DEL327687:DEL327980 DOH327687:DOH327980 DYD327687:DYD327980 EHZ327687:EHZ327980 ERV327687:ERV327980 FBR327687:FBR327980 FLN327687:FLN327980 FVJ327687:FVJ327980 GFF327687:GFF327980 GPB327687:GPB327980 GYX327687:GYX327980 HIT327687:HIT327980 HSP327687:HSP327980 ICL327687:ICL327980 IMH327687:IMH327980 IWD327687:IWD327980 JFZ327687:JFZ327980 JPV327687:JPV327980 JZR327687:JZR327980 KJN327687:KJN327980 KTJ327687:KTJ327980 LDF327687:LDF327980 LNB327687:LNB327980 LWX327687:LWX327980 MGT327687:MGT327980 MQP327687:MQP327980 NAL327687:NAL327980 NKH327687:NKH327980 NUD327687:NUD327980 ODZ327687:ODZ327980 ONV327687:ONV327980 OXR327687:OXR327980 PHN327687:PHN327980 PRJ327687:PRJ327980 QBF327687:QBF327980 QLB327687:QLB327980 QUX327687:QUX327980 RET327687:RET327980 ROP327687:ROP327980 RYL327687:RYL327980 SIH327687:SIH327980 SSD327687:SSD327980 TBZ327687:TBZ327980 TLV327687:TLV327980 TVR327687:TVR327980 UFN327687:UFN327980 UPJ327687:UPJ327980 UZF327687:UZF327980 VJB327687:VJB327980 VSX327687:VSX327980 WCT327687:WCT327980 WMP327687:WMP327980 WWL327687:WWL327980 AD393223:AD393516 JZ393223:JZ393516 TV393223:TV393516 ADR393223:ADR393516 ANN393223:ANN393516 AXJ393223:AXJ393516 BHF393223:BHF393516 BRB393223:BRB393516 CAX393223:CAX393516 CKT393223:CKT393516 CUP393223:CUP393516 DEL393223:DEL393516 DOH393223:DOH393516 DYD393223:DYD393516 EHZ393223:EHZ393516 ERV393223:ERV393516 FBR393223:FBR393516 FLN393223:FLN393516 FVJ393223:FVJ393516 GFF393223:GFF393516 GPB393223:GPB393516 GYX393223:GYX393516 HIT393223:HIT393516 HSP393223:HSP393516 ICL393223:ICL393516 IMH393223:IMH393516 IWD393223:IWD393516 JFZ393223:JFZ393516 JPV393223:JPV393516 JZR393223:JZR393516 KJN393223:KJN393516 KTJ393223:KTJ393516 LDF393223:LDF393516 LNB393223:LNB393516 LWX393223:LWX393516 MGT393223:MGT393516 MQP393223:MQP393516 NAL393223:NAL393516 NKH393223:NKH393516 NUD393223:NUD393516 ODZ393223:ODZ393516 ONV393223:ONV393516 OXR393223:OXR393516 PHN393223:PHN393516 PRJ393223:PRJ393516 QBF393223:QBF393516 QLB393223:QLB393516 QUX393223:QUX393516 RET393223:RET393516 ROP393223:ROP393516 RYL393223:RYL393516 SIH393223:SIH393516 SSD393223:SSD393516 TBZ393223:TBZ393516 TLV393223:TLV393516 TVR393223:TVR393516 UFN393223:UFN393516 UPJ393223:UPJ393516 UZF393223:UZF393516 VJB393223:VJB393516 VSX393223:VSX393516 WCT393223:WCT393516 WMP393223:WMP393516 WWL393223:WWL393516 AD458759:AD459052 JZ458759:JZ459052 TV458759:TV459052 ADR458759:ADR459052 ANN458759:ANN459052 AXJ458759:AXJ459052 BHF458759:BHF459052 BRB458759:BRB459052 CAX458759:CAX459052 CKT458759:CKT459052 CUP458759:CUP459052 DEL458759:DEL459052 DOH458759:DOH459052 DYD458759:DYD459052 EHZ458759:EHZ459052 ERV458759:ERV459052 FBR458759:FBR459052 FLN458759:FLN459052 FVJ458759:FVJ459052 GFF458759:GFF459052 GPB458759:GPB459052 GYX458759:GYX459052 HIT458759:HIT459052 HSP458759:HSP459052 ICL458759:ICL459052 IMH458759:IMH459052 IWD458759:IWD459052 JFZ458759:JFZ459052 JPV458759:JPV459052 JZR458759:JZR459052 KJN458759:KJN459052 KTJ458759:KTJ459052 LDF458759:LDF459052 LNB458759:LNB459052 LWX458759:LWX459052 MGT458759:MGT459052 MQP458759:MQP459052 NAL458759:NAL459052 NKH458759:NKH459052 NUD458759:NUD459052 ODZ458759:ODZ459052 ONV458759:ONV459052 OXR458759:OXR459052 PHN458759:PHN459052 PRJ458759:PRJ459052 QBF458759:QBF459052 QLB458759:QLB459052 QUX458759:QUX459052 RET458759:RET459052 ROP458759:ROP459052 RYL458759:RYL459052 SIH458759:SIH459052 SSD458759:SSD459052 TBZ458759:TBZ459052 TLV458759:TLV459052 TVR458759:TVR459052 UFN458759:UFN459052 UPJ458759:UPJ459052 UZF458759:UZF459052 VJB458759:VJB459052 VSX458759:VSX459052 WCT458759:WCT459052 WMP458759:WMP459052 WWL458759:WWL459052 AD524295:AD524588 JZ524295:JZ524588 TV524295:TV524588 ADR524295:ADR524588 ANN524295:ANN524588 AXJ524295:AXJ524588 BHF524295:BHF524588 BRB524295:BRB524588 CAX524295:CAX524588 CKT524295:CKT524588 CUP524295:CUP524588 DEL524295:DEL524588 DOH524295:DOH524588 DYD524295:DYD524588 EHZ524295:EHZ524588 ERV524295:ERV524588 FBR524295:FBR524588 FLN524295:FLN524588 FVJ524295:FVJ524588 GFF524295:GFF524588 GPB524295:GPB524588 GYX524295:GYX524588 HIT524295:HIT524588 HSP524295:HSP524588 ICL524295:ICL524588 IMH524295:IMH524588 IWD524295:IWD524588 JFZ524295:JFZ524588 JPV524295:JPV524588 JZR524295:JZR524588 KJN524295:KJN524588 KTJ524295:KTJ524588 LDF524295:LDF524588 LNB524295:LNB524588 LWX524295:LWX524588 MGT524295:MGT524588 MQP524295:MQP524588 NAL524295:NAL524588 NKH524295:NKH524588 NUD524295:NUD524588 ODZ524295:ODZ524588 ONV524295:ONV524588 OXR524295:OXR524588 PHN524295:PHN524588 PRJ524295:PRJ524588 QBF524295:QBF524588 QLB524295:QLB524588 QUX524295:QUX524588 RET524295:RET524588 ROP524295:ROP524588 RYL524295:RYL524588 SIH524295:SIH524588 SSD524295:SSD524588 TBZ524295:TBZ524588 TLV524295:TLV524588 TVR524295:TVR524588 UFN524295:UFN524588 UPJ524295:UPJ524588 UZF524295:UZF524588 VJB524295:VJB524588 VSX524295:VSX524588 WCT524295:WCT524588 WMP524295:WMP524588 WWL524295:WWL524588 AD589831:AD590124 JZ589831:JZ590124 TV589831:TV590124 ADR589831:ADR590124 ANN589831:ANN590124 AXJ589831:AXJ590124 BHF589831:BHF590124 BRB589831:BRB590124 CAX589831:CAX590124 CKT589831:CKT590124 CUP589831:CUP590124 DEL589831:DEL590124 DOH589831:DOH590124 DYD589831:DYD590124 EHZ589831:EHZ590124 ERV589831:ERV590124 FBR589831:FBR590124 FLN589831:FLN590124 FVJ589831:FVJ590124 GFF589831:GFF590124 GPB589831:GPB590124 GYX589831:GYX590124 HIT589831:HIT590124 HSP589831:HSP590124 ICL589831:ICL590124 IMH589831:IMH590124 IWD589831:IWD590124 JFZ589831:JFZ590124 JPV589831:JPV590124 JZR589831:JZR590124 KJN589831:KJN590124 KTJ589831:KTJ590124 LDF589831:LDF590124 LNB589831:LNB590124 LWX589831:LWX590124 MGT589831:MGT590124 MQP589831:MQP590124 NAL589831:NAL590124 NKH589831:NKH590124 NUD589831:NUD590124 ODZ589831:ODZ590124 ONV589831:ONV590124 OXR589831:OXR590124 PHN589831:PHN590124 PRJ589831:PRJ590124 QBF589831:QBF590124 QLB589831:QLB590124 QUX589831:QUX590124 RET589831:RET590124 ROP589831:ROP590124 RYL589831:RYL590124 SIH589831:SIH590124 SSD589831:SSD590124 TBZ589831:TBZ590124 TLV589831:TLV590124 TVR589831:TVR590124 UFN589831:UFN590124 UPJ589831:UPJ590124 UZF589831:UZF590124 VJB589831:VJB590124 VSX589831:VSX590124 WCT589831:WCT590124 WMP589831:WMP590124 WWL589831:WWL590124 AD655367:AD655660 JZ655367:JZ655660 TV655367:TV655660 ADR655367:ADR655660 ANN655367:ANN655660 AXJ655367:AXJ655660 BHF655367:BHF655660 BRB655367:BRB655660 CAX655367:CAX655660 CKT655367:CKT655660 CUP655367:CUP655660 DEL655367:DEL655660 DOH655367:DOH655660 DYD655367:DYD655660 EHZ655367:EHZ655660 ERV655367:ERV655660 FBR655367:FBR655660 FLN655367:FLN655660 FVJ655367:FVJ655660 GFF655367:GFF655660 GPB655367:GPB655660 GYX655367:GYX655660 HIT655367:HIT655660 HSP655367:HSP655660 ICL655367:ICL655660 IMH655367:IMH655660 IWD655367:IWD655660 JFZ655367:JFZ655660 JPV655367:JPV655660 JZR655367:JZR655660 KJN655367:KJN655660 KTJ655367:KTJ655660 LDF655367:LDF655660 LNB655367:LNB655660 LWX655367:LWX655660 MGT655367:MGT655660 MQP655367:MQP655660 NAL655367:NAL655660 NKH655367:NKH655660 NUD655367:NUD655660 ODZ655367:ODZ655660 ONV655367:ONV655660 OXR655367:OXR655660 PHN655367:PHN655660 PRJ655367:PRJ655660 QBF655367:QBF655660 QLB655367:QLB655660 QUX655367:QUX655660 RET655367:RET655660 ROP655367:ROP655660 RYL655367:RYL655660 SIH655367:SIH655660 SSD655367:SSD655660 TBZ655367:TBZ655660 TLV655367:TLV655660 TVR655367:TVR655660 UFN655367:UFN655660 UPJ655367:UPJ655660 UZF655367:UZF655660 VJB655367:VJB655660 VSX655367:VSX655660 WCT655367:WCT655660 WMP655367:WMP655660 WWL655367:WWL655660 AD720903:AD721196 JZ720903:JZ721196 TV720903:TV721196 ADR720903:ADR721196 ANN720903:ANN721196 AXJ720903:AXJ721196 BHF720903:BHF721196 BRB720903:BRB721196 CAX720903:CAX721196 CKT720903:CKT721196 CUP720903:CUP721196 DEL720903:DEL721196 DOH720903:DOH721196 DYD720903:DYD721196 EHZ720903:EHZ721196 ERV720903:ERV721196 FBR720903:FBR721196 FLN720903:FLN721196 FVJ720903:FVJ721196 GFF720903:GFF721196 GPB720903:GPB721196 GYX720903:GYX721196 HIT720903:HIT721196 HSP720903:HSP721196 ICL720903:ICL721196 IMH720903:IMH721196 IWD720903:IWD721196 JFZ720903:JFZ721196 JPV720903:JPV721196 JZR720903:JZR721196 KJN720903:KJN721196 KTJ720903:KTJ721196 LDF720903:LDF721196 LNB720903:LNB721196 LWX720903:LWX721196 MGT720903:MGT721196 MQP720903:MQP721196 NAL720903:NAL721196 NKH720903:NKH721196 NUD720903:NUD721196 ODZ720903:ODZ721196 ONV720903:ONV721196 OXR720903:OXR721196 PHN720903:PHN721196 PRJ720903:PRJ721196 QBF720903:QBF721196 QLB720903:QLB721196 QUX720903:QUX721196 RET720903:RET721196 ROP720903:ROP721196 RYL720903:RYL721196 SIH720903:SIH721196 SSD720903:SSD721196 TBZ720903:TBZ721196 TLV720903:TLV721196 TVR720903:TVR721196 UFN720903:UFN721196 UPJ720903:UPJ721196 UZF720903:UZF721196 VJB720903:VJB721196 VSX720903:VSX721196 WCT720903:WCT721196 WMP720903:WMP721196 WWL720903:WWL721196 AD786439:AD786732 JZ786439:JZ786732 TV786439:TV786732 ADR786439:ADR786732 ANN786439:ANN786732 AXJ786439:AXJ786732 BHF786439:BHF786732 BRB786439:BRB786732 CAX786439:CAX786732 CKT786439:CKT786732 CUP786439:CUP786732 DEL786439:DEL786732 DOH786439:DOH786732 DYD786439:DYD786732 EHZ786439:EHZ786732 ERV786439:ERV786732 FBR786439:FBR786732 FLN786439:FLN786732 FVJ786439:FVJ786732 GFF786439:GFF786732 GPB786439:GPB786732 GYX786439:GYX786732 HIT786439:HIT786732 HSP786439:HSP786732 ICL786439:ICL786732 IMH786439:IMH786732 IWD786439:IWD786732 JFZ786439:JFZ786732 JPV786439:JPV786732 JZR786439:JZR786732 KJN786439:KJN786732 KTJ786439:KTJ786732 LDF786439:LDF786732 LNB786439:LNB786732 LWX786439:LWX786732 MGT786439:MGT786732 MQP786439:MQP786732 NAL786439:NAL786732 NKH786439:NKH786732 NUD786439:NUD786732 ODZ786439:ODZ786732 ONV786439:ONV786732 OXR786439:OXR786732 PHN786439:PHN786732 PRJ786439:PRJ786732 QBF786439:QBF786732 QLB786439:QLB786732 QUX786439:QUX786732 RET786439:RET786732 ROP786439:ROP786732 RYL786439:RYL786732 SIH786439:SIH786732 SSD786439:SSD786732 TBZ786439:TBZ786732 TLV786439:TLV786732 TVR786439:TVR786732 UFN786439:UFN786732 UPJ786439:UPJ786732 UZF786439:UZF786732 VJB786439:VJB786732 VSX786439:VSX786732 WCT786439:WCT786732 WMP786439:WMP786732 WWL786439:WWL786732 AD851975:AD852268 JZ851975:JZ852268 TV851975:TV852268 ADR851975:ADR852268 ANN851975:ANN852268 AXJ851975:AXJ852268 BHF851975:BHF852268 BRB851975:BRB852268 CAX851975:CAX852268 CKT851975:CKT852268 CUP851975:CUP852268 DEL851975:DEL852268 DOH851975:DOH852268 DYD851975:DYD852268 EHZ851975:EHZ852268 ERV851975:ERV852268 FBR851975:FBR852268 FLN851975:FLN852268 FVJ851975:FVJ852268 GFF851975:GFF852268 GPB851975:GPB852268 GYX851975:GYX852268 HIT851975:HIT852268 HSP851975:HSP852268 ICL851975:ICL852268 IMH851975:IMH852268 IWD851975:IWD852268 JFZ851975:JFZ852268 JPV851975:JPV852268 JZR851975:JZR852268 KJN851975:KJN852268 KTJ851975:KTJ852268 LDF851975:LDF852268 LNB851975:LNB852268 LWX851975:LWX852268 MGT851975:MGT852268 MQP851975:MQP852268 NAL851975:NAL852268 NKH851975:NKH852268 NUD851975:NUD852268 ODZ851975:ODZ852268 ONV851975:ONV852268 OXR851975:OXR852268 PHN851975:PHN852268 PRJ851975:PRJ852268 QBF851975:QBF852268 QLB851975:QLB852268 QUX851975:QUX852268 RET851975:RET852268 ROP851975:ROP852268 RYL851975:RYL852268 SIH851975:SIH852268 SSD851975:SSD852268 TBZ851975:TBZ852268 TLV851975:TLV852268 TVR851975:TVR852268 UFN851975:UFN852268 UPJ851975:UPJ852268 UZF851975:UZF852268 VJB851975:VJB852268 VSX851975:VSX852268 WCT851975:WCT852268 WMP851975:WMP852268 WWL851975:WWL852268 AD917511:AD917804 JZ917511:JZ917804 TV917511:TV917804 ADR917511:ADR917804 ANN917511:ANN917804 AXJ917511:AXJ917804 BHF917511:BHF917804 BRB917511:BRB917804 CAX917511:CAX917804 CKT917511:CKT917804 CUP917511:CUP917804 DEL917511:DEL917804 DOH917511:DOH917804 DYD917511:DYD917804 EHZ917511:EHZ917804 ERV917511:ERV917804 FBR917511:FBR917804 FLN917511:FLN917804 FVJ917511:FVJ917804 GFF917511:GFF917804 GPB917511:GPB917804 GYX917511:GYX917804 HIT917511:HIT917804 HSP917511:HSP917804 ICL917511:ICL917804 IMH917511:IMH917804 IWD917511:IWD917804 JFZ917511:JFZ917804 JPV917511:JPV917804 JZR917511:JZR917804 KJN917511:KJN917804 KTJ917511:KTJ917804 LDF917511:LDF917804 LNB917511:LNB917804 LWX917511:LWX917804 MGT917511:MGT917804 MQP917511:MQP917804 NAL917511:NAL917804 NKH917511:NKH917804 NUD917511:NUD917804 ODZ917511:ODZ917804 ONV917511:ONV917804 OXR917511:OXR917804 PHN917511:PHN917804 PRJ917511:PRJ917804 QBF917511:QBF917804 QLB917511:QLB917804 QUX917511:QUX917804 RET917511:RET917804 ROP917511:ROP917804 RYL917511:RYL917804 SIH917511:SIH917804 SSD917511:SSD917804 TBZ917511:TBZ917804 TLV917511:TLV917804 TVR917511:TVR917804 UFN917511:UFN917804 UPJ917511:UPJ917804 UZF917511:UZF917804 VJB917511:VJB917804 VSX917511:VSX917804 WCT917511:WCT917804 WMP917511:WMP917804 WWL917511:WWL917804 AD983047:AD983340 JZ983047:JZ983340 TV983047:TV983340 ADR983047:ADR983340 ANN983047:ANN983340 AXJ983047:AXJ983340 BHF983047:BHF983340 BRB983047:BRB983340 CAX983047:CAX983340 CKT983047:CKT983340 CUP983047:CUP983340 DEL983047:DEL983340 DOH983047:DOH983340 DYD983047:DYD983340 EHZ983047:EHZ983340 ERV983047:ERV983340 FBR983047:FBR983340 FLN983047:FLN983340 FVJ983047:FVJ983340 GFF983047:GFF983340 GPB983047:GPB983340 GYX983047:GYX983340 HIT983047:HIT983340 HSP983047:HSP983340 ICL983047:ICL983340 IMH983047:IMH983340 IWD983047:IWD983340 JFZ983047:JFZ983340 JPV983047:JPV983340 JZR983047:JZR983340 KJN983047:KJN983340 KTJ983047:KTJ983340 LDF983047:LDF983340 LNB983047:LNB983340 LWX983047:LWX983340 MGT983047:MGT983340 MQP983047:MQP983340 NAL983047:NAL983340 NKH983047:NKH983340 NUD983047:NUD983340 ODZ983047:ODZ983340 ONV983047:ONV983340 OXR983047:OXR983340 PHN983047:PHN983340 PRJ983047:PRJ983340 QBF983047:QBF983340 QLB983047:QLB983340 QUX983047:QUX983340 RET983047:RET983340 ROP983047:ROP983340 RYL983047:RYL983340 SIH983047:SIH983340 SSD983047:SSD983340 TBZ983047:TBZ983340 TLV983047:TLV983340 TVR983047:TVR983340 UFN983047:UFN983340 UPJ983047:UPJ983340 UZF983047:UZF983340 VJB983047:VJB983340 VSX983047:VSX983340 WCT983047:WCT983340 WMP983047:WMP983340 WWL983047:WWL983340" xr:uid="{F4599C00-C408-46B2-AAC9-D1D682D8D435}">
      <formula1>0</formula1>
    </dataValidation>
    <dataValidation type="decimal" operator="greaterThanOrEqual" allowBlank="1" showInputMessage="1" showErrorMessage="1" errorTitle="Formato non valido" error="Inserire un formato numerico" prompt="Inserire eventuali altre tipologie di costo non riassumibili con le precedenti nel periodo di rendicontazione" sqref="AC7:AC300 JY7:JY300 TU7:TU300 ADQ7:ADQ300 ANM7:ANM300 AXI7:AXI300 BHE7:BHE300 BRA7:BRA300 CAW7:CAW300 CKS7:CKS300 CUO7:CUO300 DEK7:DEK300 DOG7:DOG300 DYC7:DYC300 EHY7:EHY300 ERU7:ERU300 FBQ7:FBQ300 FLM7:FLM300 FVI7:FVI300 GFE7:GFE300 GPA7:GPA300 GYW7:GYW300 HIS7:HIS300 HSO7:HSO300 ICK7:ICK300 IMG7:IMG300 IWC7:IWC300 JFY7:JFY300 JPU7:JPU300 JZQ7:JZQ300 KJM7:KJM300 KTI7:KTI300 LDE7:LDE300 LNA7:LNA300 LWW7:LWW300 MGS7:MGS300 MQO7:MQO300 NAK7:NAK300 NKG7:NKG300 NUC7:NUC300 ODY7:ODY300 ONU7:ONU300 OXQ7:OXQ300 PHM7:PHM300 PRI7:PRI300 QBE7:QBE300 QLA7:QLA300 QUW7:QUW300 RES7:RES300 ROO7:ROO300 RYK7:RYK300 SIG7:SIG300 SSC7:SSC300 TBY7:TBY300 TLU7:TLU300 TVQ7:TVQ300 UFM7:UFM300 UPI7:UPI300 UZE7:UZE300 VJA7:VJA300 VSW7:VSW300 WCS7:WCS300 WMO7:WMO300 WWK7:WWK300 AC65543:AC65836 JY65543:JY65836 TU65543:TU65836 ADQ65543:ADQ65836 ANM65543:ANM65836 AXI65543:AXI65836 BHE65543:BHE65836 BRA65543:BRA65836 CAW65543:CAW65836 CKS65543:CKS65836 CUO65543:CUO65836 DEK65543:DEK65836 DOG65543:DOG65836 DYC65543:DYC65836 EHY65543:EHY65836 ERU65543:ERU65836 FBQ65543:FBQ65836 FLM65543:FLM65836 FVI65543:FVI65836 GFE65543:GFE65836 GPA65543:GPA65836 GYW65543:GYW65836 HIS65543:HIS65836 HSO65543:HSO65836 ICK65543:ICK65836 IMG65543:IMG65836 IWC65543:IWC65836 JFY65543:JFY65836 JPU65543:JPU65836 JZQ65543:JZQ65836 KJM65543:KJM65836 KTI65543:KTI65836 LDE65543:LDE65836 LNA65543:LNA65836 LWW65543:LWW65836 MGS65543:MGS65836 MQO65543:MQO65836 NAK65543:NAK65836 NKG65543:NKG65836 NUC65543:NUC65836 ODY65543:ODY65836 ONU65543:ONU65836 OXQ65543:OXQ65836 PHM65543:PHM65836 PRI65543:PRI65836 QBE65543:QBE65836 QLA65543:QLA65836 QUW65543:QUW65836 RES65543:RES65836 ROO65543:ROO65836 RYK65543:RYK65836 SIG65543:SIG65836 SSC65543:SSC65836 TBY65543:TBY65836 TLU65543:TLU65836 TVQ65543:TVQ65836 UFM65543:UFM65836 UPI65543:UPI65836 UZE65543:UZE65836 VJA65543:VJA65836 VSW65543:VSW65836 WCS65543:WCS65836 WMO65543:WMO65836 WWK65543:WWK65836 AC131079:AC131372 JY131079:JY131372 TU131079:TU131372 ADQ131079:ADQ131372 ANM131079:ANM131372 AXI131079:AXI131372 BHE131079:BHE131372 BRA131079:BRA131372 CAW131079:CAW131372 CKS131079:CKS131372 CUO131079:CUO131372 DEK131079:DEK131372 DOG131079:DOG131372 DYC131079:DYC131372 EHY131079:EHY131372 ERU131079:ERU131372 FBQ131079:FBQ131372 FLM131079:FLM131372 FVI131079:FVI131372 GFE131079:GFE131372 GPA131079:GPA131372 GYW131079:GYW131372 HIS131079:HIS131372 HSO131079:HSO131372 ICK131079:ICK131372 IMG131079:IMG131372 IWC131079:IWC131372 JFY131079:JFY131372 JPU131079:JPU131372 JZQ131079:JZQ131372 KJM131079:KJM131372 KTI131079:KTI131372 LDE131079:LDE131372 LNA131079:LNA131372 LWW131079:LWW131372 MGS131079:MGS131372 MQO131079:MQO131372 NAK131079:NAK131372 NKG131079:NKG131372 NUC131079:NUC131372 ODY131079:ODY131372 ONU131079:ONU131372 OXQ131079:OXQ131372 PHM131079:PHM131372 PRI131079:PRI131372 QBE131079:QBE131372 QLA131079:QLA131372 QUW131079:QUW131372 RES131079:RES131372 ROO131079:ROO131372 RYK131079:RYK131372 SIG131079:SIG131372 SSC131079:SSC131372 TBY131079:TBY131372 TLU131079:TLU131372 TVQ131079:TVQ131372 UFM131079:UFM131372 UPI131079:UPI131372 UZE131079:UZE131372 VJA131079:VJA131372 VSW131079:VSW131372 WCS131079:WCS131372 WMO131079:WMO131372 WWK131079:WWK131372 AC196615:AC196908 JY196615:JY196908 TU196615:TU196908 ADQ196615:ADQ196908 ANM196615:ANM196908 AXI196615:AXI196908 BHE196615:BHE196908 BRA196615:BRA196908 CAW196615:CAW196908 CKS196615:CKS196908 CUO196615:CUO196908 DEK196615:DEK196908 DOG196615:DOG196908 DYC196615:DYC196908 EHY196615:EHY196908 ERU196615:ERU196908 FBQ196615:FBQ196908 FLM196615:FLM196908 FVI196615:FVI196908 GFE196615:GFE196908 GPA196615:GPA196908 GYW196615:GYW196908 HIS196615:HIS196908 HSO196615:HSO196908 ICK196615:ICK196908 IMG196615:IMG196908 IWC196615:IWC196908 JFY196615:JFY196908 JPU196615:JPU196908 JZQ196615:JZQ196908 KJM196615:KJM196908 KTI196615:KTI196908 LDE196615:LDE196908 LNA196615:LNA196908 LWW196615:LWW196908 MGS196615:MGS196908 MQO196615:MQO196908 NAK196615:NAK196908 NKG196615:NKG196908 NUC196615:NUC196908 ODY196615:ODY196908 ONU196615:ONU196908 OXQ196615:OXQ196908 PHM196615:PHM196908 PRI196615:PRI196908 QBE196615:QBE196908 QLA196615:QLA196908 QUW196615:QUW196908 RES196615:RES196908 ROO196615:ROO196908 RYK196615:RYK196908 SIG196615:SIG196908 SSC196615:SSC196908 TBY196615:TBY196908 TLU196615:TLU196908 TVQ196615:TVQ196908 UFM196615:UFM196908 UPI196615:UPI196908 UZE196615:UZE196908 VJA196615:VJA196908 VSW196615:VSW196908 WCS196615:WCS196908 WMO196615:WMO196908 WWK196615:WWK196908 AC262151:AC262444 JY262151:JY262444 TU262151:TU262444 ADQ262151:ADQ262444 ANM262151:ANM262444 AXI262151:AXI262444 BHE262151:BHE262444 BRA262151:BRA262444 CAW262151:CAW262444 CKS262151:CKS262444 CUO262151:CUO262444 DEK262151:DEK262444 DOG262151:DOG262444 DYC262151:DYC262444 EHY262151:EHY262444 ERU262151:ERU262444 FBQ262151:FBQ262444 FLM262151:FLM262444 FVI262151:FVI262444 GFE262151:GFE262444 GPA262151:GPA262444 GYW262151:GYW262444 HIS262151:HIS262444 HSO262151:HSO262444 ICK262151:ICK262444 IMG262151:IMG262444 IWC262151:IWC262444 JFY262151:JFY262444 JPU262151:JPU262444 JZQ262151:JZQ262444 KJM262151:KJM262444 KTI262151:KTI262444 LDE262151:LDE262444 LNA262151:LNA262444 LWW262151:LWW262444 MGS262151:MGS262444 MQO262151:MQO262444 NAK262151:NAK262444 NKG262151:NKG262444 NUC262151:NUC262444 ODY262151:ODY262444 ONU262151:ONU262444 OXQ262151:OXQ262444 PHM262151:PHM262444 PRI262151:PRI262444 QBE262151:QBE262444 QLA262151:QLA262444 QUW262151:QUW262444 RES262151:RES262444 ROO262151:ROO262444 RYK262151:RYK262444 SIG262151:SIG262444 SSC262151:SSC262444 TBY262151:TBY262444 TLU262151:TLU262444 TVQ262151:TVQ262444 UFM262151:UFM262444 UPI262151:UPI262444 UZE262151:UZE262444 VJA262151:VJA262444 VSW262151:VSW262444 WCS262151:WCS262444 WMO262151:WMO262444 WWK262151:WWK262444 AC327687:AC327980 JY327687:JY327980 TU327687:TU327980 ADQ327687:ADQ327980 ANM327687:ANM327980 AXI327687:AXI327980 BHE327687:BHE327980 BRA327687:BRA327980 CAW327687:CAW327980 CKS327687:CKS327980 CUO327687:CUO327980 DEK327687:DEK327980 DOG327687:DOG327980 DYC327687:DYC327980 EHY327687:EHY327980 ERU327687:ERU327980 FBQ327687:FBQ327980 FLM327687:FLM327980 FVI327687:FVI327980 GFE327687:GFE327980 GPA327687:GPA327980 GYW327687:GYW327980 HIS327687:HIS327980 HSO327687:HSO327980 ICK327687:ICK327980 IMG327687:IMG327980 IWC327687:IWC327980 JFY327687:JFY327980 JPU327687:JPU327980 JZQ327687:JZQ327980 KJM327687:KJM327980 KTI327687:KTI327980 LDE327687:LDE327980 LNA327687:LNA327980 LWW327687:LWW327980 MGS327687:MGS327980 MQO327687:MQO327980 NAK327687:NAK327980 NKG327687:NKG327980 NUC327687:NUC327980 ODY327687:ODY327980 ONU327687:ONU327980 OXQ327687:OXQ327980 PHM327687:PHM327980 PRI327687:PRI327980 QBE327687:QBE327980 QLA327687:QLA327980 QUW327687:QUW327980 RES327687:RES327980 ROO327687:ROO327980 RYK327687:RYK327980 SIG327687:SIG327980 SSC327687:SSC327980 TBY327687:TBY327980 TLU327687:TLU327980 TVQ327687:TVQ327980 UFM327687:UFM327980 UPI327687:UPI327980 UZE327687:UZE327980 VJA327687:VJA327980 VSW327687:VSW327980 WCS327687:WCS327980 WMO327687:WMO327980 WWK327687:WWK327980 AC393223:AC393516 JY393223:JY393516 TU393223:TU393516 ADQ393223:ADQ393516 ANM393223:ANM393516 AXI393223:AXI393516 BHE393223:BHE393516 BRA393223:BRA393516 CAW393223:CAW393516 CKS393223:CKS393516 CUO393223:CUO393516 DEK393223:DEK393516 DOG393223:DOG393516 DYC393223:DYC393516 EHY393223:EHY393516 ERU393223:ERU393516 FBQ393223:FBQ393516 FLM393223:FLM393516 FVI393223:FVI393516 GFE393223:GFE393516 GPA393223:GPA393516 GYW393223:GYW393516 HIS393223:HIS393516 HSO393223:HSO393516 ICK393223:ICK393516 IMG393223:IMG393516 IWC393223:IWC393516 JFY393223:JFY393516 JPU393223:JPU393516 JZQ393223:JZQ393516 KJM393223:KJM393516 KTI393223:KTI393516 LDE393223:LDE393516 LNA393223:LNA393516 LWW393223:LWW393516 MGS393223:MGS393516 MQO393223:MQO393516 NAK393223:NAK393516 NKG393223:NKG393516 NUC393223:NUC393516 ODY393223:ODY393516 ONU393223:ONU393516 OXQ393223:OXQ393516 PHM393223:PHM393516 PRI393223:PRI393516 QBE393223:QBE393516 QLA393223:QLA393516 QUW393223:QUW393516 RES393223:RES393516 ROO393223:ROO393516 RYK393223:RYK393516 SIG393223:SIG393516 SSC393223:SSC393516 TBY393223:TBY393516 TLU393223:TLU393516 TVQ393223:TVQ393516 UFM393223:UFM393516 UPI393223:UPI393516 UZE393223:UZE393516 VJA393223:VJA393516 VSW393223:VSW393516 WCS393223:WCS393516 WMO393223:WMO393516 WWK393223:WWK393516 AC458759:AC459052 JY458759:JY459052 TU458759:TU459052 ADQ458759:ADQ459052 ANM458759:ANM459052 AXI458759:AXI459052 BHE458759:BHE459052 BRA458759:BRA459052 CAW458759:CAW459052 CKS458759:CKS459052 CUO458759:CUO459052 DEK458759:DEK459052 DOG458759:DOG459052 DYC458759:DYC459052 EHY458759:EHY459052 ERU458759:ERU459052 FBQ458759:FBQ459052 FLM458759:FLM459052 FVI458759:FVI459052 GFE458759:GFE459052 GPA458759:GPA459052 GYW458759:GYW459052 HIS458759:HIS459052 HSO458759:HSO459052 ICK458759:ICK459052 IMG458759:IMG459052 IWC458759:IWC459052 JFY458759:JFY459052 JPU458759:JPU459052 JZQ458759:JZQ459052 KJM458759:KJM459052 KTI458759:KTI459052 LDE458759:LDE459052 LNA458759:LNA459052 LWW458759:LWW459052 MGS458759:MGS459052 MQO458759:MQO459052 NAK458759:NAK459052 NKG458759:NKG459052 NUC458759:NUC459052 ODY458759:ODY459052 ONU458759:ONU459052 OXQ458759:OXQ459052 PHM458759:PHM459052 PRI458759:PRI459052 QBE458759:QBE459052 QLA458759:QLA459052 QUW458759:QUW459052 RES458759:RES459052 ROO458759:ROO459052 RYK458759:RYK459052 SIG458759:SIG459052 SSC458759:SSC459052 TBY458759:TBY459052 TLU458759:TLU459052 TVQ458759:TVQ459052 UFM458759:UFM459052 UPI458759:UPI459052 UZE458759:UZE459052 VJA458759:VJA459052 VSW458759:VSW459052 WCS458759:WCS459052 WMO458759:WMO459052 WWK458759:WWK459052 AC524295:AC524588 JY524295:JY524588 TU524295:TU524588 ADQ524295:ADQ524588 ANM524295:ANM524588 AXI524295:AXI524588 BHE524295:BHE524588 BRA524295:BRA524588 CAW524295:CAW524588 CKS524295:CKS524588 CUO524295:CUO524588 DEK524295:DEK524588 DOG524295:DOG524588 DYC524295:DYC524588 EHY524295:EHY524588 ERU524295:ERU524588 FBQ524295:FBQ524588 FLM524295:FLM524588 FVI524295:FVI524588 GFE524295:GFE524588 GPA524295:GPA524588 GYW524295:GYW524588 HIS524295:HIS524588 HSO524295:HSO524588 ICK524295:ICK524588 IMG524295:IMG524588 IWC524295:IWC524588 JFY524295:JFY524588 JPU524295:JPU524588 JZQ524295:JZQ524588 KJM524295:KJM524588 KTI524295:KTI524588 LDE524295:LDE524588 LNA524295:LNA524588 LWW524295:LWW524588 MGS524295:MGS524588 MQO524295:MQO524588 NAK524295:NAK524588 NKG524295:NKG524588 NUC524295:NUC524588 ODY524295:ODY524588 ONU524295:ONU524588 OXQ524295:OXQ524588 PHM524295:PHM524588 PRI524295:PRI524588 QBE524295:QBE524588 QLA524295:QLA524588 QUW524295:QUW524588 RES524295:RES524588 ROO524295:ROO524588 RYK524295:RYK524588 SIG524295:SIG524588 SSC524295:SSC524588 TBY524295:TBY524588 TLU524295:TLU524588 TVQ524295:TVQ524588 UFM524295:UFM524588 UPI524295:UPI524588 UZE524295:UZE524588 VJA524295:VJA524588 VSW524295:VSW524588 WCS524295:WCS524588 WMO524295:WMO524588 WWK524295:WWK524588 AC589831:AC590124 JY589831:JY590124 TU589831:TU590124 ADQ589831:ADQ590124 ANM589831:ANM590124 AXI589831:AXI590124 BHE589831:BHE590124 BRA589831:BRA590124 CAW589831:CAW590124 CKS589831:CKS590124 CUO589831:CUO590124 DEK589831:DEK590124 DOG589831:DOG590124 DYC589831:DYC590124 EHY589831:EHY590124 ERU589831:ERU590124 FBQ589831:FBQ590124 FLM589831:FLM590124 FVI589831:FVI590124 GFE589831:GFE590124 GPA589831:GPA590124 GYW589831:GYW590124 HIS589831:HIS590124 HSO589831:HSO590124 ICK589831:ICK590124 IMG589831:IMG590124 IWC589831:IWC590124 JFY589831:JFY590124 JPU589831:JPU590124 JZQ589831:JZQ590124 KJM589831:KJM590124 KTI589831:KTI590124 LDE589831:LDE590124 LNA589831:LNA590124 LWW589831:LWW590124 MGS589831:MGS590124 MQO589831:MQO590124 NAK589831:NAK590124 NKG589831:NKG590124 NUC589831:NUC590124 ODY589831:ODY590124 ONU589831:ONU590124 OXQ589831:OXQ590124 PHM589831:PHM590124 PRI589831:PRI590124 QBE589831:QBE590124 QLA589831:QLA590124 QUW589831:QUW590124 RES589831:RES590124 ROO589831:ROO590124 RYK589831:RYK590124 SIG589831:SIG590124 SSC589831:SSC590124 TBY589831:TBY590124 TLU589831:TLU590124 TVQ589831:TVQ590124 UFM589831:UFM590124 UPI589831:UPI590124 UZE589831:UZE590124 VJA589831:VJA590124 VSW589831:VSW590124 WCS589831:WCS590124 WMO589831:WMO590124 WWK589831:WWK590124 AC655367:AC655660 JY655367:JY655660 TU655367:TU655660 ADQ655367:ADQ655660 ANM655367:ANM655660 AXI655367:AXI655660 BHE655367:BHE655660 BRA655367:BRA655660 CAW655367:CAW655660 CKS655367:CKS655660 CUO655367:CUO655660 DEK655367:DEK655660 DOG655367:DOG655660 DYC655367:DYC655660 EHY655367:EHY655660 ERU655367:ERU655660 FBQ655367:FBQ655660 FLM655367:FLM655660 FVI655367:FVI655660 GFE655367:GFE655660 GPA655367:GPA655660 GYW655367:GYW655660 HIS655367:HIS655660 HSO655367:HSO655660 ICK655367:ICK655660 IMG655367:IMG655660 IWC655367:IWC655660 JFY655367:JFY655660 JPU655367:JPU655660 JZQ655367:JZQ655660 KJM655367:KJM655660 KTI655367:KTI655660 LDE655367:LDE655660 LNA655367:LNA655660 LWW655367:LWW655660 MGS655367:MGS655660 MQO655367:MQO655660 NAK655367:NAK655660 NKG655367:NKG655660 NUC655367:NUC655660 ODY655367:ODY655660 ONU655367:ONU655660 OXQ655367:OXQ655660 PHM655367:PHM655660 PRI655367:PRI655660 QBE655367:QBE655660 QLA655367:QLA655660 QUW655367:QUW655660 RES655367:RES655660 ROO655367:ROO655660 RYK655367:RYK655660 SIG655367:SIG655660 SSC655367:SSC655660 TBY655367:TBY655660 TLU655367:TLU655660 TVQ655367:TVQ655660 UFM655367:UFM655660 UPI655367:UPI655660 UZE655367:UZE655660 VJA655367:VJA655660 VSW655367:VSW655660 WCS655367:WCS655660 WMO655367:WMO655660 WWK655367:WWK655660 AC720903:AC721196 JY720903:JY721196 TU720903:TU721196 ADQ720903:ADQ721196 ANM720903:ANM721196 AXI720903:AXI721196 BHE720903:BHE721196 BRA720903:BRA721196 CAW720903:CAW721196 CKS720903:CKS721196 CUO720903:CUO721196 DEK720903:DEK721196 DOG720903:DOG721196 DYC720903:DYC721196 EHY720903:EHY721196 ERU720903:ERU721196 FBQ720903:FBQ721196 FLM720903:FLM721196 FVI720903:FVI721196 GFE720903:GFE721196 GPA720903:GPA721196 GYW720903:GYW721196 HIS720903:HIS721196 HSO720903:HSO721196 ICK720903:ICK721196 IMG720903:IMG721196 IWC720903:IWC721196 JFY720903:JFY721196 JPU720903:JPU721196 JZQ720903:JZQ721196 KJM720903:KJM721196 KTI720903:KTI721196 LDE720903:LDE721196 LNA720903:LNA721196 LWW720903:LWW721196 MGS720903:MGS721196 MQO720903:MQO721196 NAK720903:NAK721196 NKG720903:NKG721196 NUC720903:NUC721196 ODY720903:ODY721196 ONU720903:ONU721196 OXQ720903:OXQ721196 PHM720903:PHM721196 PRI720903:PRI721196 QBE720903:QBE721196 QLA720903:QLA721196 QUW720903:QUW721196 RES720903:RES721196 ROO720903:ROO721196 RYK720903:RYK721196 SIG720903:SIG721196 SSC720903:SSC721196 TBY720903:TBY721196 TLU720903:TLU721196 TVQ720903:TVQ721196 UFM720903:UFM721196 UPI720903:UPI721196 UZE720903:UZE721196 VJA720903:VJA721196 VSW720903:VSW721196 WCS720903:WCS721196 WMO720903:WMO721196 WWK720903:WWK721196 AC786439:AC786732 JY786439:JY786732 TU786439:TU786732 ADQ786439:ADQ786732 ANM786439:ANM786732 AXI786439:AXI786732 BHE786439:BHE786732 BRA786439:BRA786732 CAW786439:CAW786732 CKS786439:CKS786732 CUO786439:CUO786732 DEK786439:DEK786732 DOG786439:DOG786732 DYC786439:DYC786732 EHY786439:EHY786732 ERU786439:ERU786732 FBQ786439:FBQ786732 FLM786439:FLM786732 FVI786439:FVI786732 GFE786439:GFE786732 GPA786439:GPA786732 GYW786439:GYW786732 HIS786439:HIS786732 HSO786439:HSO786732 ICK786439:ICK786732 IMG786439:IMG786732 IWC786439:IWC786732 JFY786439:JFY786732 JPU786439:JPU786732 JZQ786439:JZQ786732 KJM786439:KJM786732 KTI786439:KTI786732 LDE786439:LDE786732 LNA786439:LNA786732 LWW786439:LWW786732 MGS786439:MGS786732 MQO786439:MQO786732 NAK786439:NAK786732 NKG786439:NKG786732 NUC786439:NUC786732 ODY786439:ODY786732 ONU786439:ONU786732 OXQ786439:OXQ786732 PHM786439:PHM786732 PRI786439:PRI786732 QBE786439:QBE786732 QLA786439:QLA786732 QUW786439:QUW786732 RES786439:RES786732 ROO786439:ROO786732 RYK786439:RYK786732 SIG786439:SIG786732 SSC786439:SSC786732 TBY786439:TBY786732 TLU786439:TLU786732 TVQ786439:TVQ786732 UFM786439:UFM786732 UPI786439:UPI786732 UZE786439:UZE786732 VJA786439:VJA786732 VSW786439:VSW786732 WCS786439:WCS786732 WMO786439:WMO786732 WWK786439:WWK786732 AC851975:AC852268 JY851975:JY852268 TU851975:TU852268 ADQ851975:ADQ852268 ANM851975:ANM852268 AXI851975:AXI852268 BHE851975:BHE852268 BRA851975:BRA852268 CAW851975:CAW852268 CKS851975:CKS852268 CUO851975:CUO852268 DEK851975:DEK852268 DOG851975:DOG852268 DYC851975:DYC852268 EHY851975:EHY852268 ERU851975:ERU852268 FBQ851975:FBQ852268 FLM851975:FLM852268 FVI851975:FVI852268 GFE851975:GFE852268 GPA851975:GPA852268 GYW851975:GYW852268 HIS851975:HIS852268 HSO851975:HSO852268 ICK851975:ICK852268 IMG851975:IMG852268 IWC851975:IWC852268 JFY851975:JFY852268 JPU851975:JPU852268 JZQ851975:JZQ852268 KJM851975:KJM852268 KTI851975:KTI852268 LDE851975:LDE852268 LNA851975:LNA852268 LWW851975:LWW852268 MGS851975:MGS852268 MQO851975:MQO852268 NAK851975:NAK852268 NKG851975:NKG852268 NUC851975:NUC852268 ODY851975:ODY852268 ONU851975:ONU852268 OXQ851975:OXQ852268 PHM851975:PHM852268 PRI851975:PRI852268 QBE851975:QBE852268 QLA851975:QLA852268 QUW851975:QUW852268 RES851975:RES852268 ROO851975:ROO852268 RYK851975:RYK852268 SIG851975:SIG852268 SSC851975:SSC852268 TBY851975:TBY852268 TLU851975:TLU852268 TVQ851975:TVQ852268 UFM851975:UFM852268 UPI851975:UPI852268 UZE851975:UZE852268 VJA851975:VJA852268 VSW851975:VSW852268 WCS851975:WCS852268 WMO851975:WMO852268 WWK851975:WWK852268 AC917511:AC917804 JY917511:JY917804 TU917511:TU917804 ADQ917511:ADQ917804 ANM917511:ANM917804 AXI917511:AXI917804 BHE917511:BHE917804 BRA917511:BRA917804 CAW917511:CAW917804 CKS917511:CKS917804 CUO917511:CUO917804 DEK917511:DEK917804 DOG917511:DOG917804 DYC917511:DYC917804 EHY917511:EHY917804 ERU917511:ERU917804 FBQ917511:FBQ917804 FLM917511:FLM917804 FVI917511:FVI917804 GFE917511:GFE917804 GPA917511:GPA917804 GYW917511:GYW917804 HIS917511:HIS917804 HSO917511:HSO917804 ICK917511:ICK917804 IMG917511:IMG917804 IWC917511:IWC917804 JFY917511:JFY917804 JPU917511:JPU917804 JZQ917511:JZQ917804 KJM917511:KJM917804 KTI917511:KTI917804 LDE917511:LDE917804 LNA917511:LNA917804 LWW917511:LWW917804 MGS917511:MGS917804 MQO917511:MQO917804 NAK917511:NAK917804 NKG917511:NKG917804 NUC917511:NUC917804 ODY917511:ODY917804 ONU917511:ONU917804 OXQ917511:OXQ917804 PHM917511:PHM917804 PRI917511:PRI917804 QBE917511:QBE917804 QLA917511:QLA917804 QUW917511:QUW917804 RES917511:RES917804 ROO917511:ROO917804 RYK917511:RYK917804 SIG917511:SIG917804 SSC917511:SSC917804 TBY917511:TBY917804 TLU917511:TLU917804 TVQ917511:TVQ917804 UFM917511:UFM917804 UPI917511:UPI917804 UZE917511:UZE917804 VJA917511:VJA917804 VSW917511:VSW917804 WCS917511:WCS917804 WMO917511:WMO917804 WWK917511:WWK917804 AC983047:AC983340 JY983047:JY983340 TU983047:TU983340 ADQ983047:ADQ983340 ANM983047:ANM983340 AXI983047:AXI983340 BHE983047:BHE983340 BRA983047:BRA983340 CAW983047:CAW983340 CKS983047:CKS983340 CUO983047:CUO983340 DEK983047:DEK983340 DOG983047:DOG983340 DYC983047:DYC983340 EHY983047:EHY983340 ERU983047:ERU983340 FBQ983047:FBQ983340 FLM983047:FLM983340 FVI983047:FVI983340 GFE983047:GFE983340 GPA983047:GPA983340 GYW983047:GYW983340 HIS983047:HIS983340 HSO983047:HSO983340 ICK983047:ICK983340 IMG983047:IMG983340 IWC983047:IWC983340 JFY983047:JFY983340 JPU983047:JPU983340 JZQ983047:JZQ983340 KJM983047:KJM983340 KTI983047:KTI983340 LDE983047:LDE983340 LNA983047:LNA983340 LWW983047:LWW983340 MGS983047:MGS983340 MQO983047:MQO983340 NAK983047:NAK983340 NKG983047:NKG983340 NUC983047:NUC983340 ODY983047:ODY983340 ONU983047:ONU983340 OXQ983047:OXQ983340 PHM983047:PHM983340 PRI983047:PRI983340 QBE983047:QBE983340 QLA983047:QLA983340 QUW983047:QUW983340 RES983047:RES983340 ROO983047:ROO983340 RYK983047:RYK983340 SIG983047:SIG983340 SSC983047:SSC983340 TBY983047:TBY983340 TLU983047:TLU983340 TVQ983047:TVQ983340 UFM983047:UFM983340 UPI983047:UPI983340 UZE983047:UZE983340 VJA983047:VJA983340 VSW983047:VSW983340 WCS983047:WCS983340 WMO983047:WMO983340 WWK983047:WWK983340" xr:uid="{5F747682-5D11-4C28-A7D0-273795D9C8F6}">
      <formula1>0</formula1>
    </dataValidation>
    <dataValidation type="decimal" operator="greaterThanOrEqual" allowBlank="1" showInputMessage="1" showErrorMessage="1" errorTitle="Formato non valido" error="Inserire un formato numerico uguale o superiore a 1" promptTitle="CAMPO OBBLIGATORIO" prompt="Inserire i costi sostenuti per le spese generali come ad esempio utenze, canoni, manutenzione ordinaria, ecc... nel periodo di rendicontazione_x000a_ATTENZIONE: NON inserire nel computo i costi per la manutenzione straordinaria" sqref="AB7:AB300 JX7:JX300 TT7:TT300 ADP7:ADP300 ANL7:ANL300 AXH7:AXH300 BHD7:BHD300 BQZ7:BQZ300 CAV7:CAV300 CKR7:CKR300 CUN7:CUN300 DEJ7:DEJ300 DOF7:DOF300 DYB7:DYB300 EHX7:EHX300 ERT7:ERT300 FBP7:FBP300 FLL7:FLL300 FVH7:FVH300 GFD7:GFD300 GOZ7:GOZ300 GYV7:GYV300 HIR7:HIR300 HSN7:HSN300 ICJ7:ICJ300 IMF7:IMF300 IWB7:IWB300 JFX7:JFX300 JPT7:JPT300 JZP7:JZP300 KJL7:KJL300 KTH7:KTH300 LDD7:LDD300 LMZ7:LMZ300 LWV7:LWV300 MGR7:MGR300 MQN7:MQN300 NAJ7:NAJ300 NKF7:NKF300 NUB7:NUB300 ODX7:ODX300 ONT7:ONT300 OXP7:OXP300 PHL7:PHL300 PRH7:PRH300 QBD7:QBD300 QKZ7:QKZ300 QUV7:QUV300 RER7:RER300 RON7:RON300 RYJ7:RYJ300 SIF7:SIF300 SSB7:SSB300 TBX7:TBX300 TLT7:TLT300 TVP7:TVP300 UFL7:UFL300 UPH7:UPH300 UZD7:UZD300 VIZ7:VIZ300 VSV7:VSV300 WCR7:WCR300 WMN7:WMN300 WWJ7:WWJ300 AB65543:AB65836 JX65543:JX65836 TT65543:TT65836 ADP65543:ADP65836 ANL65543:ANL65836 AXH65543:AXH65836 BHD65543:BHD65836 BQZ65543:BQZ65836 CAV65543:CAV65836 CKR65543:CKR65836 CUN65543:CUN65836 DEJ65543:DEJ65836 DOF65543:DOF65836 DYB65543:DYB65836 EHX65543:EHX65836 ERT65543:ERT65836 FBP65543:FBP65836 FLL65543:FLL65836 FVH65543:FVH65836 GFD65543:GFD65836 GOZ65543:GOZ65836 GYV65543:GYV65836 HIR65543:HIR65836 HSN65543:HSN65836 ICJ65543:ICJ65836 IMF65543:IMF65836 IWB65543:IWB65836 JFX65543:JFX65836 JPT65543:JPT65836 JZP65543:JZP65836 KJL65543:KJL65836 KTH65543:KTH65836 LDD65543:LDD65836 LMZ65543:LMZ65836 LWV65543:LWV65836 MGR65543:MGR65836 MQN65543:MQN65836 NAJ65543:NAJ65836 NKF65543:NKF65836 NUB65543:NUB65836 ODX65543:ODX65836 ONT65543:ONT65836 OXP65543:OXP65836 PHL65543:PHL65836 PRH65543:PRH65836 QBD65543:QBD65836 QKZ65543:QKZ65836 QUV65543:QUV65836 RER65543:RER65836 RON65543:RON65836 RYJ65543:RYJ65836 SIF65543:SIF65836 SSB65543:SSB65836 TBX65543:TBX65836 TLT65543:TLT65836 TVP65543:TVP65836 UFL65543:UFL65836 UPH65543:UPH65836 UZD65543:UZD65836 VIZ65543:VIZ65836 VSV65543:VSV65836 WCR65543:WCR65836 WMN65543:WMN65836 WWJ65543:WWJ65836 AB131079:AB131372 JX131079:JX131372 TT131079:TT131372 ADP131079:ADP131372 ANL131079:ANL131372 AXH131079:AXH131372 BHD131079:BHD131372 BQZ131079:BQZ131372 CAV131079:CAV131372 CKR131079:CKR131372 CUN131079:CUN131372 DEJ131079:DEJ131372 DOF131079:DOF131372 DYB131079:DYB131372 EHX131079:EHX131372 ERT131079:ERT131372 FBP131079:FBP131372 FLL131079:FLL131372 FVH131079:FVH131372 GFD131079:GFD131372 GOZ131079:GOZ131372 GYV131079:GYV131372 HIR131079:HIR131372 HSN131079:HSN131372 ICJ131079:ICJ131372 IMF131079:IMF131372 IWB131079:IWB131372 JFX131079:JFX131372 JPT131079:JPT131372 JZP131079:JZP131372 KJL131079:KJL131372 KTH131079:KTH131372 LDD131079:LDD131372 LMZ131079:LMZ131372 LWV131079:LWV131372 MGR131079:MGR131372 MQN131079:MQN131372 NAJ131079:NAJ131372 NKF131079:NKF131372 NUB131079:NUB131372 ODX131079:ODX131372 ONT131079:ONT131372 OXP131079:OXP131372 PHL131079:PHL131372 PRH131079:PRH131372 QBD131079:QBD131372 QKZ131079:QKZ131372 QUV131079:QUV131372 RER131079:RER131372 RON131079:RON131372 RYJ131079:RYJ131372 SIF131079:SIF131372 SSB131079:SSB131372 TBX131079:TBX131372 TLT131079:TLT131372 TVP131079:TVP131372 UFL131079:UFL131372 UPH131079:UPH131372 UZD131079:UZD131372 VIZ131079:VIZ131372 VSV131079:VSV131372 WCR131079:WCR131372 WMN131079:WMN131372 WWJ131079:WWJ131372 AB196615:AB196908 JX196615:JX196908 TT196615:TT196908 ADP196615:ADP196908 ANL196615:ANL196908 AXH196615:AXH196908 BHD196615:BHD196908 BQZ196615:BQZ196908 CAV196615:CAV196908 CKR196615:CKR196908 CUN196615:CUN196908 DEJ196615:DEJ196908 DOF196615:DOF196908 DYB196615:DYB196908 EHX196615:EHX196908 ERT196615:ERT196908 FBP196615:FBP196908 FLL196615:FLL196908 FVH196615:FVH196908 GFD196615:GFD196908 GOZ196615:GOZ196908 GYV196615:GYV196908 HIR196615:HIR196908 HSN196615:HSN196908 ICJ196615:ICJ196908 IMF196615:IMF196908 IWB196615:IWB196908 JFX196615:JFX196908 JPT196615:JPT196908 JZP196615:JZP196908 KJL196615:KJL196908 KTH196615:KTH196908 LDD196615:LDD196908 LMZ196615:LMZ196908 LWV196615:LWV196908 MGR196615:MGR196908 MQN196615:MQN196908 NAJ196615:NAJ196908 NKF196615:NKF196908 NUB196615:NUB196908 ODX196615:ODX196908 ONT196615:ONT196908 OXP196615:OXP196908 PHL196615:PHL196908 PRH196615:PRH196908 QBD196615:QBD196908 QKZ196615:QKZ196908 QUV196615:QUV196908 RER196615:RER196908 RON196615:RON196908 RYJ196615:RYJ196908 SIF196615:SIF196908 SSB196615:SSB196908 TBX196615:TBX196908 TLT196615:TLT196908 TVP196615:TVP196908 UFL196615:UFL196908 UPH196615:UPH196908 UZD196615:UZD196908 VIZ196615:VIZ196908 VSV196615:VSV196908 WCR196615:WCR196908 WMN196615:WMN196908 WWJ196615:WWJ196908 AB262151:AB262444 JX262151:JX262444 TT262151:TT262444 ADP262151:ADP262444 ANL262151:ANL262444 AXH262151:AXH262444 BHD262151:BHD262444 BQZ262151:BQZ262444 CAV262151:CAV262444 CKR262151:CKR262444 CUN262151:CUN262444 DEJ262151:DEJ262444 DOF262151:DOF262444 DYB262151:DYB262444 EHX262151:EHX262444 ERT262151:ERT262444 FBP262151:FBP262444 FLL262151:FLL262444 FVH262151:FVH262444 GFD262151:GFD262444 GOZ262151:GOZ262444 GYV262151:GYV262444 HIR262151:HIR262444 HSN262151:HSN262444 ICJ262151:ICJ262444 IMF262151:IMF262444 IWB262151:IWB262444 JFX262151:JFX262444 JPT262151:JPT262444 JZP262151:JZP262444 KJL262151:KJL262444 KTH262151:KTH262444 LDD262151:LDD262444 LMZ262151:LMZ262444 LWV262151:LWV262444 MGR262151:MGR262444 MQN262151:MQN262444 NAJ262151:NAJ262444 NKF262151:NKF262444 NUB262151:NUB262444 ODX262151:ODX262444 ONT262151:ONT262444 OXP262151:OXP262444 PHL262151:PHL262444 PRH262151:PRH262444 QBD262151:QBD262444 QKZ262151:QKZ262444 QUV262151:QUV262444 RER262151:RER262444 RON262151:RON262444 RYJ262151:RYJ262444 SIF262151:SIF262444 SSB262151:SSB262444 TBX262151:TBX262444 TLT262151:TLT262444 TVP262151:TVP262444 UFL262151:UFL262444 UPH262151:UPH262444 UZD262151:UZD262444 VIZ262151:VIZ262444 VSV262151:VSV262444 WCR262151:WCR262444 WMN262151:WMN262444 WWJ262151:WWJ262444 AB327687:AB327980 JX327687:JX327980 TT327687:TT327980 ADP327687:ADP327980 ANL327687:ANL327980 AXH327687:AXH327980 BHD327687:BHD327980 BQZ327687:BQZ327980 CAV327687:CAV327980 CKR327687:CKR327980 CUN327687:CUN327980 DEJ327687:DEJ327980 DOF327687:DOF327980 DYB327687:DYB327980 EHX327687:EHX327980 ERT327687:ERT327980 FBP327687:FBP327980 FLL327687:FLL327980 FVH327687:FVH327980 GFD327687:GFD327980 GOZ327687:GOZ327980 GYV327687:GYV327980 HIR327687:HIR327980 HSN327687:HSN327980 ICJ327687:ICJ327980 IMF327687:IMF327980 IWB327687:IWB327980 JFX327687:JFX327980 JPT327687:JPT327980 JZP327687:JZP327980 KJL327687:KJL327980 KTH327687:KTH327980 LDD327687:LDD327980 LMZ327687:LMZ327980 LWV327687:LWV327980 MGR327687:MGR327980 MQN327687:MQN327980 NAJ327687:NAJ327980 NKF327687:NKF327980 NUB327687:NUB327980 ODX327687:ODX327980 ONT327687:ONT327980 OXP327687:OXP327980 PHL327687:PHL327980 PRH327687:PRH327980 QBD327687:QBD327980 QKZ327687:QKZ327980 QUV327687:QUV327980 RER327687:RER327980 RON327687:RON327980 RYJ327687:RYJ327980 SIF327687:SIF327980 SSB327687:SSB327980 TBX327687:TBX327980 TLT327687:TLT327980 TVP327687:TVP327980 UFL327687:UFL327980 UPH327687:UPH327980 UZD327687:UZD327980 VIZ327687:VIZ327980 VSV327687:VSV327980 WCR327687:WCR327980 WMN327687:WMN327980 WWJ327687:WWJ327980 AB393223:AB393516 JX393223:JX393516 TT393223:TT393516 ADP393223:ADP393516 ANL393223:ANL393516 AXH393223:AXH393516 BHD393223:BHD393516 BQZ393223:BQZ393516 CAV393223:CAV393516 CKR393223:CKR393516 CUN393223:CUN393516 DEJ393223:DEJ393516 DOF393223:DOF393516 DYB393223:DYB393516 EHX393223:EHX393516 ERT393223:ERT393516 FBP393223:FBP393516 FLL393223:FLL393516 FVH393223:FVH393516 GFD393223:GFD393516 GOZ393223:GOZ393516 GYV393223:GYV393516 HIR393223:HIR393516 HSN393223:HSN393516 ICJ393223:ICJ393516 IMF393223:IMF393516 IWB393223:IWB393516 JFX393223:JFX393516 JPT393223:JPT393516 JZP393223:JZP393516 KJL393223:KJL393516 KTH393223:KTH393516 LDD393223:LDD393516 LMZ393223:LMZ393516 LWV393223:LWV393516 MGR393223:MGR393516 MQN393223:MQN393516 NAJ393223:NAJ393516 NKF393223:NKF393516 NUB393223:NUB393516 ODX393223:ODX393516 ONT393223:ONT393516 OXP393223:OXP393516 PHL393223:PHL393516 PRH393223:PRH393516 QBD393223:QBD393516 QKZ393223:QKZ393516 QUV393223:QUV393516 RER393223:RER393516 RON393223:RON393516 RYJ393223:RYJ393516 SIF393223:SIF393516 SSB393223:SSB393516 TBX393223:TBX393516 TLT393223:TLT393516 TVP393223:TVP393516 UFL393223:UFL393516 UPH393223:UPH393516 UZD393223:UZD393516 VIZ393223:VIZ393516 VSV393223:VSV393516 WCR393223:WCR393516 WMN393223:WMN393516 WWJ393223:WWJ393516 AB458759:AB459052 JX458759:JX459052 TT458759:TT459052 ADP458759:ADP459052 ANL458759:ANL459052 AXH458759:AXH459052 BHD458759:BHD459052 BQZ458759:BQZ459052 CAV458759:CAV459052 CKR458759:CKR459052 CUN458759:CUN459052 DEJ458759:DEJ459052 DOF458759:DOF459052 DYB458759:DYB459052 EHX458759:EHX459052 ERT458759:ERT459052 FBP458759:FBP459052 FLL458759:FLL459052 FVH458759:FVH459052 GFD458759:GFD459052 GOZ458759:GOZ459052 GYV458759:GYV459052 HIR458759:HIR459052 HSN458759:HSN459052 ICJ458759:ICJ459052 IMF458759:IMF459052 IWB458759:IWB459052 JFX458759:JFX459052 JPT458759:JPT459052 JZP458759:JZP459052 KJL458759:KJL459052 KTH458759:KTH459052 LDD458759:LDD459052 LMZ458759:LMZ459052 LWV458759:LWV459052 MGR458759:MGR459052 MQN458759:MQN459052 NAJ458759:NAJ459052 NKF458759:NKF459052 NUB458759:NUB459052 ODX458759:ODX459052 ONT458759:ONT459052 OXP458759:OXP459052 PHL458759:PHL459052 PRH458759:PRH459052 QBD458759:QBD459052 QKZ458759:QKZ459052 QUV458759:QUV459052 RER458759:RER459052 RON458759:RON459052 RYJ458759:RYJ459052 SIF458759:SIF459052 SSB458759:SSB459052 TBX458759:TBX459052 TLT458759:TLT459052 TVP458759:TVP459052 UFL458759:UFL459052 UPH458759:UPH459052 UZD458759:UZD459052 VIZ458759:VIZ459052 VSV458759:VSV459052 WCR458759:WCR459052 WMN458759:WMN459052 WWJ458759:WWJ459052 AB524295:AB524588 JX524295:JX524588 TT524295:TT524588 ADP524295:ADP524588 ANL524295:ANL524588 AXH524295:AXH524588 BHD524295:BHD524588 BQZ524295:BQZ524588 CAV524295:CAV524588 CKR524295:CKR524588 CUN524295:CUN524588 DEJ524295:DEJ524588 DOF524295:DOF524588 DYB524295:DYB524588 EHX524295:EHX524588 ERT524295:ERT524588 FBP524295:FBP524588 FLL524295:FLL524588 FVH524295:FVH524588 GFD524295:GFD524588 GOZ524295:GOZ524588 GYV524295:GYV524588 HIR524295:HIR524588 HSN524295:HSN524588 ICJ524295:ICJ524588 IMF524295:IMF524588 IWB524295:IWB524588 JFX524295:JFX524588 JPT524295:JPT524588 JZP524295:JZP524588 KJL524295:KJL524588 KTH524295:KTH524588 LDD524295:LDD524588 LMZ524295:LMZ524588 LWV524295:LWV524588 MGR524295:MGR524588 MQN524295:MQN524588 NAJ524295:NAJ524588 NKF524295:NKF524588 NUB524295:NUB524588 ODX524295:ODX524588 ONT524295:ONT524588 OXP524295:OXP524588 PHL524295:PHL524588 PRH524295:PRH524588 QBD524295:QBD524588 QKZ524295:QKZ524588 QUV524295:QUV524588 RER524295:RER524588 RON524295:RON524588 RYJ524295:RYJ524588 SIF524295:SIF524588 SSB524295:SSB524588 TBX524295:TBX524588 TLT524295:TLT524588 TVP524295:TVP524588 UFL524295:UFL524588 UPH524295:UPH524588 UZD524295:UZD524588 VIZ524295:VIZ524588 VSV524295:VSV524588 WCR524295:WCR524588 WMN524295:WMN524588 WWJ524295:WWJ524588 AB589831:AB590124 JX589831:JX590124 TT589831:TT590124 ADP589831:ADP590124 ANL589831:ANL590124 AXH589831:AXH590124 BHD589831:BHD590124 BQZ589831:BQZ590124 CAV589831:CAV590124 CKR589831:CKR590124 CUN589831:CUN590124 DEJ589831:DEJ590124 DOF589831:DOF590124 DYB589831:DYB590124 EHX589831:EHX590124 ERT589831:ERT590124 FBP589831:FBP590124 FLL589831:FLL590124 FVH589831:FVH590124 GFD589831:GFD590124 GOZ589831:GOZ590124 GYV589831:GYV590124 HIR589831:HIR590124 HSN589831:HSN590124 ICJ589831:ICJ590124 IMF589831:IMF590124 IWB589831:IWB590124 JFX589831:JFX590124 JPT589831:JPT590124 JZP589831:JZP590124 KJL589831:KJL590124 KTH589831:KTH590124 LDD589831:LDD590124 LMZ589831:LMZ590124 LWV589831:LWV590124 MGR589831:MGR590124 MQN589831:MQN590124 NAJ589831:NAJ590124 NKF589831:NKF590124 NUB589831:NUB590124 ODX589831:ODX590124 ONT589831:ONT590124 OXP589831:OXP590124 PHL589831:PHL590124 PRH589831:PRH590124 QBD589831:QBD590124 QKZ589831:QKZ590124 QUV589831:QUV590124 RER589831:RER590124 RON589831:RON590124 RYJ589831:RYJ590124 SIF589831:SIF590124 SSB589831:SSB590124 TBX589831:TBX590124 TLT589831:TLT590124 TVP589831:TVP590124 UFL589831:UFL590124 UPH589831:UPH590124 UZD589831:UZD590124 VIZ589831:VIZ590124 VSV589831:VSV590124 WCR589831:WCR590124 WMN589831:WMN590124 WWJ589831:WWJ590124 AB655367:AB655660 JX655367:JX655660 TT655367:TT655660 ADP655367:ADP655660 ANL655367:ANL655660 AXH655367:AXH655660 BHD655367:BHD655660 BQZ655367:BQZ655660 CAV655367:CAV655660 CKR655367:CKR655660 CUN655367:CUN655660 DEJ655367:DEJ655660 DOF655367:DOF655660 DYB655367:DYB655660 EHX655367:EHX655660 ERT655367:ERT655660 FBP655367:FBP655660 FLL655367:FLL655660 FVH655367:FVH655660 GFD655367:GFD655660 GOZ655367:GOZ655660 GYV655367:GYV655660 HIR655367:HIR655660 HSN655367:HSN655660 ICJ655367:ICJ655660 IMF655367:IMF655660 IWB655367:IWB655660 JFX655367:JFX655660 JPT655367:JPT655660 JZP655367:JZP655660 KJL655367:KJL655660 KTH655367:KTH655660 LDD655367:LDD655660 LMZ655367:LMZ655660 LWV655367:LWV655660 MGR655367:MGR655660 MQN655367:MQN655660 NAJ655367:NAJ655660 NKF655367:NKF655660 NUB655367:NUB655660 ODX655367:ODX655660 ONT655367:ONT655660 OXP655367:OXP655660 PHL655367:PHL655660 PRH655367:PRH655660 QBD655367:QBD655660 QKZ655367:QKZ655660 QUV655367:QUV655660 RER655367:RER655660 RON655367:RON655660 RYJ655367:RYJ655660 SIF655367:SIF655660 SSB655367:SSB655660 TBX655367:TBX655660 TLT655367:TLT655660 TVP655367:TVP655660 UFL655367:UFL655660 UPH655367:UPH655660 UZD655367:UZD655660 VIZ655367:VIZ655660 VSV655367:VSV655660 WCR655367:WCR655660 WMN655367:WMN655660 WWJ655367:WWJ655660 AB720903:AB721196 JX720903:JX721196 TT720903:TT721196 ADP720903:ADP721196 ANL720903:ANL721196 AXH720903:AXH721196 BHD720903:BHD721196 BQZ720903:BQZ721196 CAV720903:CAV721196 CKR720903:CKR721196 CUN720903:CUN721196 DEJ720903:DEJ721196 DOF720903:DOF721196 DYB720903:DYB721196 EHX720903:EHX721196 ERT720903:ERT721196 FBP720903:FBP721196 FLL720903:FLL721196 FVH720903:FVH721196 GFD720903:GFD721196 GOZ720903:GOZ721196 GYV720903:GYV721196 HIR720903:HIR721196 HSN720903:HSN721196 ICJ720903:ICJ721196 IMF720903:IMF721196 IWB720903:IWB721196 JFX720903:JFX721196 JPT720903:JPT721196 JZP720903:JZP721196 KJL720903:KJL721196 KTH720903:KTH721196 LDD720903:LDD721196 LMZ720903:LMZ721196 LWV720903:LWV721196 MGR720903:MGR721196 MQN720903:MQN721196 NAJ720903:NAJ721196 NKF720903:NKF721196 NUB720903:NUB721196 ODX720903:ODX721196 ONT720903:ONT721196 OXP720903:OXP721196 PHL720903:PHL721196 PRH720903:PRH721196 QBD720903:QBD721196 QKZ720903:QKZ721196 QUV720903:QUV721196 RER720903:RER721196 RON720903:RON721196 RYJ720903:RYJ721196 SIF720903:SIF721196 SSB720903:SSB721196 TBX720903:TBX721196 TLT720903:TLT721196 TVP720903:TVP721196 UFL720903:UFL721196 UPH720903:UPH721196 UZD720903:UZD721196 VIZ720903:VIZ721196 VSV720903:VSV721196 WCR720903:WCR721196 WMN720903:WMN721196 WWJ720903:WWJ721196 AB786439:AB786732 JX786439:JX786732 TT786439:TT786732 ADP786439:ADP786732 ANL786439:ANL786732 AXH786439:AXH786732 BHD786439:BHD786732 BQZ786439:BQZ786732 CAV786439:CAV786732 CKR786439:CKR786732 CUN786439:CUN786732 DEJ786439:DEJ786732 DOF786439:DOF786732 DYB786439:DYB786732 EHX786439:EHX786732 ERT786439:ERT786732 FBP786439:FBP786732 FLL786439:FLL786732 FVH786439:FVH786732 GFD786439:GFD786732 GOZ786439:GOZ786732 GYV786439:GYV786732 HIR786439:HIR786732 HSN786439:HSN786732 ICJ786439:ICJ786732 IMF786439:IMF786732 IWB786439:IWB786732 JFX786439:JFX786732 JPT786439:JPT786732 JZP786439:JZP786732 KJL786439:KJL786732 KTH786439:KTH786732 LDD786439:LDD786732 LMZ786439:LMZ786732 LWV786439:LWV786732 MGR786439:MGR786732 MQN786439:MQN786732 NAJ786439:NAJ786732 NKF786439:NKF786732 NUB786439:NUB786732 ODX786439:ODX786732 ONT786439:ONT786732 OXP786439:OXP786732 PHL786439:PHL786732 PRH786439:PRH786732 QBD786439:QBD786732 QKZ786439:QKZ786732 QUV786439:QUV786732 RER786439:RER786732 RON786439:RON786732 RYJ786439:RYJ786732 SIF786439:SIF786732 SSB786439:SSB786732 TBX786439:TBX786732 TLT786439:TLT786732 TVP786439:TVP786732 UFL786439:UFL786732 UPH786439:UPH786732 UZD786439:UZD786732 VIZ786439:VIZ786732 VSV786439:VSV786732 WCR786439:WCR786732 WMN786439:WMN786732 WWJ786439:WWJ786732 AB851975:AB852268 JX851975:JX852268 TT851975:TT852268 ADP851975:ADP852268 ANL851975:ANL852268 AXH851975:AXH852268 BHD851975:BHD852268 BQZ851975:BQZ852268 CAV851975:CAV852268 CKR851975:CKR852268 CUN851975:CUN852268 DEJ851975:DEJ852268 DOF851975:DOF852268 DYB851975:DYB852268 EHX851975:EHX852268 ERT851975:ERT852268 FBP851975:FBP852268 FLL851975:FLL852268 FVH851975:FVH852268 GFD851975:GFD852268 GOZ851975:GOZ852268 GYV851975:GYV852268 HIR851975:HIR852268 HSN851975:HSN852268 ICJ851975:ICJ852268 IMF851975:IMF852268 IWB851975:IWB852268 JFX851975:JFX852268 JPT851975:JPT852268 JZP851975:JZP852268 KJL851975:KJL852268 KTH851975:KTH852268 LDD851975:LDD852268 LMZ851975:LMZ852268 LWV851975:LWV852268 MGR851975:MGR852268 MQN851975:MQN852268 NAJ851975:NAJ852268 NKF851975:NKF852268 NUB851975:NUB852268 ODX851975:ODX852268 ONT851975:ONT852268 OXP851975:OXP852268 PHL851975:PHL852268 PRH851975:PRH852268 QBD851975:QBD852268 QKZ851975:QKZ852268 QUV851975:QUV852268 RER851975:RER852268 RON851975:RON852268 RYJ851975:RYJ852268 SIF851975:SIF852268 SSB851975:SSB852268 TBX851975:TBX852268 TLT851975:TLT852268 TVP851975:TVP852268 UFL851975:UFL852268 UPH851975:UPH852268 UZD851975:UZD852268 VIZ851975:VIZ852268 VSV851975:VSV852268 WCR851975:WCR852268 WMN851975:WMN852268 WWJ851975:WWJ852268 AB917511:AB917804 JX917511:JX917804 TT917511:TT917804 ADP917511:ADP917804 ANL917511:ANL917804 AXH917511:AXH917804 BHD917511:BHD917804 BQZ917511:BQZ917804 CAV917511:CAV917804 CKR917511:CKR917804 CUN917511:CUN917804 DEJ917511:DEJ917804 DOF917511:DOF917804 DYB917511:DYB917804 EHX917511:EHX917804 ERT917511:ERT917804 FBP917511:FBP917804 FLL917511:FLL917804 FVH917511:FVH917804 GFD917511:GFD917804 GOZ917511:GOZ917804 GYV917511:GYV917804 HIR917511:HIR917804 HSN917511:HSN917804 ICJ917511:ICJ917804 IMF917511:IMF917804 IWB917511:IWB917804 JFX917511:JFX917804 JPT917511:JPT917804 JZP917511:JZP917804 KJL917511:KJL917804 KTH917511:KTH917804 LDD917511:LDD917804 LMZ917511:LMZ917804 LWV917511:LWV917804 MGR917511:MGR917804 MQN917511:MQN917804 NAJ917511:NAJ917804 NKF917511:NKF917804 NUB917511:NUB917804 ODX917511:ODX917804 ONT917511:ONT917804 OXP917511:OXP917804 PHL917511:PHL917804 PRH917511:PRH917804 QBD917511:QBD917804 QKZ917511:QKZ917804 QUV917511:QUV917804 RER917511:RER917804 RON917511:RON917804 RYJ917511:RYJ917804 SIF917511:SIF917804 SSB917511:SSB917804 TBX917511:TBX917804 TLT917511:TLT917804 TVP917511:TVP917804 UFL917511:UFL917804 UPH917511:UPH917804 UZD917511:UZD917804 VIZ917511:VIZ917804 VSV917511:VSV917804 WCR917511:WCR917804 WMN917511:WMN917804 WWJ917511:WWJ917804 AB983047:AB983340 JX983047:JX983340 TT983047:TT983340 ADP983047:ADP983340 ANL983047:ANL983340 AXH983047:AXH983340 BHD983047:BHD983340 BQZ983047:BQZ983340 CAV983047:CAV983340 CKR983047:CKR983340 CUN983047:CUN983340 DEJ983047:DEJ983340 DOF983047:DOF983340 DYB983047:DYB983340 EHX983047:EHX983340 ERT983047:ERT983340 FBP983047:FBP983340 FLL983047:FLL983340 FVH983047:FVH983340 GFD983047:GFD983340 GOZ983047:GOZ983340 GYV983047:GYV983340 HIR983047:HIR983340 HSN983047:HSN983340 ICJ983047:ICJ983340 IMF983047:IMF983340 IWB983047:IWB983340 JFX983047:JFX983340 JPT983047:JPT983340 JZP983047:JZP983340 KJL983047:KJL983340 KTH983047:KTH983340 LDD983047:LDD983340 LMZ983047:LMZ983340 LWV983047:LWV983340 MGR983047:MGR983340 MQN983047:MQN983340 NAJ983047:NAJ983340 NKF983047:NKF983340 NUB983047:NUB983340 ODX983047:ODX983340 ONT983047:ONT983340 OXP983047:OXP983340 PHL983047:PHL983340 PRH983047:PRH983340 QBD983047:QBD983340 QKZ983047:QKZ983340 QUV983047:QUV983340 RER983047:RER983340 RON983047:RON983340 RYJ983047:RYJ983340 SIF983047:SIF983340 SSB983047:SSB983340 TBX983047:TBX983340 TLT983047:TLT983340 TVP983047:TVP983340 UFL983047:UFL983340 UPH983047:UPH983340 UZD983047:UZD983340 VIZ983047:VIZ983340 VSV983047:VSV983340 WCR983047:WCR983340 WMN983047:WMN983340 WWJ983047:WWJ983340" xr:uid="{6ADBF1BF-1830-4633-B6F6-058AC986926E}">
      <formula1>1</formula1>
    </dataValidation>
    <dataValidation type="decimal" operator="greaterThanOrEqual" allowBlank="1" showInputMessage="1" showErrorMessage="1" errorTitle="Formato non valido" error="Inserire un formato numerico" prompt="Inserire il costo complessivo di altro personale con contratto di lavoro dipendente, con contratto di lavoro autonomo (CoCoPro, CoCoCo, Liberi professionisti) e con contratti con società interinali, cooperative, etc. che forniscono personale" sqref="Z7:Z300 JV7:JV300 TR7:TR300 ADN7:ADN300 ANJ7:ANJ300 AXF7:AXF300 BHB7:BHB300 BQX7:BQX300 CAT7:CAT300 CKP7:CKP300 CUL7:CUL300 DEH7:DEH300 DOD7:DOD300 DXZ7:DXZ300 EHV7:EHV300 ERR7:ERR300 FBN7:FBN300 FLJ7:FLJ300 FVF7:FVF300 GFB7:GFB300 GOX7:GOX300 GYT7:GYT300 HIP7:HIP300 HSL7:HSL300 ICH7:ICH300 IMD7:IMD300 IVZ7:IVZ300 JFV7:JFV300 JPR7:JPR300 JZN7:JZN300 KJJ7:KJJ300 KTF7:KTF300 LDB7:LDB300 LMX7:LMX300 LWT7:LWT300 MGP7:MGP300 MQL7:MQL300 NAH7:NAH300 NKD7:NKD300 NTZ7:NTZ300 ODV7:ODV300 ONR7:ONR300 OXN7:OXN300 PHJ7:PHJ300 PRF7:PRF300 QBB7:QBB300 QKX7:QKX300 QUT7:QUT300 REP7:REP300 ROL7:ROL300 RYH7:RYH300 SID7:SID300 SRZ7:SRZ300 TBV7:TBV300 TLR7:TLR300 TVN7:TVN300 UFJ7:UFJ300 UPF7:UPF300 UZB7:UZB300 VIX7:VIX300 VST7:VST300 WCP7:WCP300 WML7:WML300 WWH7:WWH300 Z65543:Z65836 JV65543:JV65836 TR65543:TR65836 ADN65543:ADN65836 ANJ65543:ANJ65836 AXF65543:AXF65836 BHB65543:BHB65836 BQX65543:BQX65836 CAT65543:CAT65836 CKP65543:CKP65836 CUL65543:CUL65836 DEH65543:DEH65836 DOD65543:DOD65836 DXZ65543:DXZ65836 EHV65543:EHV65836 ERR65543:ERR65836 FBN65543:FBN65836 FLJ65543:FLJ65836 FVF65543:FVF65836 GFB65543:GFB65836 GOX65543:GOX65836 GYT65543:GYT65836 HIP65543:HIP65836 HSL65543:HSL65836 ICH65543:ICH65836 IMD65543:IMD65836 IVZ65543:IVZ65836 JFV65543:JFV65836 JPR65543:JPR65836 JZN65543:JZN65836 KJJ65543:KJJ65836 KTF65543:KTF65836 LDB65543:LDB65836 LMX65543:LMX65836 LWT65543:LWT65836 MGP65543:MGP65836 MQL65543:MQL65836 NAH65543:NAH65836 NKD65543:NKD65836 NTZ65543:NTZ65836 ODV65543:ODV65836 ONR65543:ONR65836 OXN65543:OXN65836 PHJ65543:PHJ65836 PRF65543:PRF65836 QBB65543:QBB65836 QKX65543:QKX65836 QUT65543:QUT65836 REP65543:REP65836 ROL65543:ROL65836 RYH65543:RYH65836 SID65543:SID65836 SRZ65543:SRZ65836 TBV65543:TBV65836 TLR65543:TLR65836 TVN65543:TVN65836 UFJ65543:UFJ65836 UPF65543:UPF65836 UZB65543:UZB65836 VIX65543:VIX65836 VST65543:VST65836 WCP65543:WCP65836 WML65543:WML65836 WWH65543:WWH65836 Z131079:Z131372 JV131079:JV131372 TR131079:TR131372 ADN131079:ADN131372 ANJ131079:ANJ131372 AXF131079:AXF131372 BHB131079:BHB131372 BQX131079:BQX131372 CAT131079:CAT131372 CKP131079:CKP131372 CUL131079:CUL131372 DEH131079:DEH131372 DOD131079:DOD131372 DXZ131079:DXZ131372 EHV131079:EHV131372 ERR131079:ERR131372 FBN131079:FBN131372 FLJ131079:FLJ131372 FVF131079:FVF131372 GFB131079:GFB131372 GOX131079:GOX131372 GYT131079:GYT131372 HIP131079:HIP131372 HSL131079:HSL131372 ICH131079:ICH131372 IMD131079:IMD131372 IVZ131079:IVZ131372 JFV131079:JFV131372 JPR131079:JPR131372 JZN131079:JZN131372 KJJ131079:KJJ131372 KTF131079:KTF131372 LDB131079:LDB131372 LMX131079:LMX131372 LWT131079:LWT131372 MGP131079:MGP131372 MQL131079:MQL131372 NAH131079:NAH131372 NKD131079:NKD131372 NTZ131079:NTZ131372 ODV131079:ODV131372 ONR131079:ONR131372 OXN131079:OXN131372 PHJ131079:PHJ131372 PRF131079:PRF131372 QBB131079:QBB131372 QKX131079:QKX131372 QUT131079:QUT131372 REP131079:REP131372 ROL131079:ROL131372 RYH131079:RYH131372 SID131079:SID131372 SRZ131079:SRZ131372 TBV131079:TBV131372 TLR131079:TLR131372 TVN131079:TVN131372 UFJ131079:UFJ131372 UPF131079:UPF131372 UZB131079:UZB131372 VIX131079:VIX131372 VST131079:VST131372 WCP131079:WCP131372 WML131079:WML131372 WWH131079:WWH131372 Z196615:Z196908 JV196615:JV196908 TR196615:TR196908 ADN196615:ADN196908 ANJ196615:ANJ196908 AXF196615:AXF196908 BHB196615:BHB196908 BQX196615:BQX196908 CAT196615:CAT196908 CKP196615:CKP196908 CUL196615:CUL196908 DEH196615:DEH196908 DOD196615:DOD196908 DXZ196615:DXZ196908 EHV196615:EHV196908 ERR196615:ERR196908 FBN196615:FBN196908 FLJ196615:FLJ196908 FVF196615:FVF196908 GFB196615:GFB196908 GOX196615:GOX196908 GYT196615:GYT196908 HIP196615:HIP196908 HSL196615:HSL196908 ICH196615:ICH196908 IMD196615:IMD196908 IVZ196615:IVZ196908 JFV196615:JFV196908 JPR196615:JPR196908 JZN196615:JZN196908 KJJ196615:KJJ196908 KTF196615:KTF196908 LDB196615:LDB196908 LMX196615:LMX196908 LWT196615:LWT196908 MGP196615:MGP196908 MQL196615:MQL196908 NAH196615:NAH196908 NKD196615:NKD196908 NTZ196615:NTZ196908 ODV196615:ODV196908 ONR196615:ONR196908 OXN196615:OXN196908 PHJ196615:PHJ196908 PRF196615:PRF196908 QBB196615:QBB196908 QKX196615:QKX196908 QUT196615:QUT196908 REP196615:REP196908 ROL196615:ROL196908 RYH196615:RYH196908 SID196615:SID196908 SRZ196615:SRZ196908 TBV196615:TBV196908 TLR196615:TLR196908 TVN196615:TVN196908 UFJ196615:UFJ196908 UPF196615:UPF196908 UZB196615:UZB196908 VIX196615:VIX196908 VST196615:VST196908 WCP196615:WCP196908 WML196615:WML196908 WWH196615:WWH196908 Z262151:Z262444 JV262151:JV262444 TR262151:TR262444 ADN262151:ADN262444 ANJ262151:ANJ262444 AXF262151:AXF262444 BHB262151:BHB262444 BQX262151:BQX262444 CAT262151:CAT262444 CKP262151:CKP262444 CUL262151:CUL262444 DEH262151:DEH262444 DOD262151:DOD262444 DXZ262151:DXZ262444 EHV262151:EHV262444 ERR262151:ERR262444 FBN262151:FBN262444 FLJ262151:FLJ262444 FVF262151:FVF262444 GFB262151:GFB262444 GOX262151:GOX262444 GYT262151:GYT262444 HIP262151:HIP262444 HSL262151:HSL262444 ICH262151:ICH262444 IMD262151:IMD262444 IVZ262151:IVZ262444 JFV262151:JFV262444 JPR262151:JPR262444 JZN262151:JZN262444 KJJ262151:KJJ262444 KTF262151:KTF262444 LDB262151:LDB262444 LMX262151:LMX262444 LWT262151:LWT262444 MGP262151:MGP262444 MQL262151:MQL262444 NAH262151:NAH262444 NKD262151:NKD262444 NTZ262151:NTZ262444 ODV262151:ODV262444 ONR262151:ONR262444 OXN262151:OXN262444 PHJ262151:PHJ262444 PRF262151:PRF262444 QBB262151:QBB262444 QKX262151:QKX262444 QUT262151:QUT262444 REP262151:REP262444 ROL262151:ROL262444 RYH262151:RYH262444 SID262151:SID262444 SRZ262151:SRZ262444 TBV262151:TBV262444 TLR262151:TLR262444 TVN262151:TVN262444 UFJ262151:UFJ262444 UPF262151:UPF262444 UZB262151:UZB262444 VIX262151:VIX262444 VST262151:VST262444 WCP262151:WCP262444 WML262151:WML262444 WWH262151:WWH262444 Z327687:Z327980 JV327687:JV327980 TR327687:TR327980 ADN327687:ADN327980 ANJ327687:ANJ327980 AXF327687:AXF327980 BHB327687:BHB327980 BQX327687:BQX327980 CAT327687:CAT327980 CKP327687:CKP327980 CUL327687:CUL327980 DEH327687:DEH327980 DOD327687:DOD327980 DXZ327687:DXZ327980 EHV327687:EHV327980 ERR327687:ERR327980 FBN327687:FBN327980 FLJ327687:FLJ327980 FVF327687:FVF327980 GFB327687:GFB327980 GOX327687:GOX327980 GYT327687:GYT327980 HIP327687:HIP327980 HSL327687:HSL327980 ICH327687:ICH327980 IMD327687:IMD327980 IVZ327687:IVZ327980 JFV327687:JFV327980 JPR327687:JPR327980 JZN327687:JZN327980 KJJ327687:KJJ327980 KTF327687:KTF327980 LDB327687:LDB327980 LMX327687:LMX327980 LWT327687:LWT327980 MGP327687:MGP327980 MQL327687:MQL327980 NAH327687:NAH327980 NKD327687:NKD327980 NTZ327687:NTZ327980 ODV327687:ODV327980 ONR327687:ONR327980 OXN327687:OXN327980 PHJ327687:PHJ327980 PRF327687:PRF327980 QBB327687:QBB327980 QKX327687:QKX327980 QUT327687:QUT327980 REP327687:REP327980 ROL327687:ROL327980 RYH327687:RYH327980 SID327687:SID327980 SRZ327687:SRZ327980 TBV327687:TBV327980 TLR327687:TLR327980 TVN327687:TVN327980 UFJ327687:UFJ327980 UPF327687:UPF327980 UZB327687:UZB327980 VIX327687:VIX327980 VST327687:VST327980 WCP327687:WCP327980 WML327687:WML327980 WWH327687:WWH327980 Z393223:Z393516 JV393223:JV393516 TR393223:TR393516 ADN393223:ADN393516 ANJ393223:ANJ393516 AXF393223:AXF393516 BHB393223:BHB393516 BQX393223:BQX393516 CAT393223:CAT393516 CKP393223:CKP393516 CUL393223:CUL393516 DEH393223:DEH393516 DOD393223:DOD393516 DXZ393223:DXZ393516 EHV393223:EHV393516 ERR393223:ERR393516 FBN393223:FBN393516 FLJ393223:FLJ393516 FVF393223:FVF393516 GFB393223:GFB393516 GOX393223:GOX393516 GYT393223:GYT393516 HIP393223:HIP393516 HSL393223:HSL393516 ICH393223:ICH393516 IMD393223:IMD393516 IVZ393223:IVZ393516 JFV393223:JFV393516 JPR393223:JPR393516 JZN393223:JZN393516 KJJ393223:KJJ393516 KTF393223:KTF393516 LDB393223:LDB393516 LMX393223:LMX393516 LWT393223:LWT393516 MGP393223:MGP393516 MQL393223:MQL393516 NAH393223:NAH393516 NKD393223:NKD393516 NTZ393223:NTZ393516 ODV393223:ODV393516 ONR393223:ONR393516 OXN393223:OXN393516 PHJ393223:PHJ393516 PRF393223:PRF393516 QBB393223:QBB393516 QKX393223:QKX393516 QUT393223:QUT393516 REP393223:REP393516 ROL393223:ROL393516 RYH393223:RYH393516 SID393223:SID393516 SRZ393223:SRZ393516 TBV393223:TBV393516 TLR393223:TLR393516 TVN393223:TVN393516 UFJ393223:UFJ393516 UPF393223:UPF393516 UZB393223:UZB393516 VIX393223:VIX393516 VST393223:VST393516 WCP393223:WCP393516 WML393223:WML393516 WWH393223:WWH393516 Z458759:Z459052 JV458759:JV459052 TR458759:TR459052 ADN458759:ADN459052 ANJ458759:ANJ459052 AXF458759:AXF459052 BHB458759:BHB459052 BQX458759:BQX459052 CAT458759:CAT459052 CKP458759:CKP459052 CUL458759:CUL459052 DEH458759:DEH459052 DOD458759:DOD459052 DXZ458759:DXZ459052 EHV458759:EHV459052 ERR458759:ERR459052 FBN458759:FBN459052 FLJ458759:FLJ459052 FVF458759:FVF459052 GFB458759:GFB459052 GOX458759:GOX459052 GYT458759:GYT459052 HIP458759:HIP459052 HSL458759:HSL459052 ICH458759:ICH459052 IMD458759:IMD459052 IVZ458759:IVZ459052 JFV458759:JFV459052 JPR458759:JPR459052 JZN458759:JZN459052 KJJ458759:KJJ459052 KTF458759:KTF459052 LDB458759:LDB459052 LMX458759:LMX459052 LWT458759:LWT459052 MGP458759:MGP459052 MQL458759:MQL459052 NAH458759:NAH459052 NKD458759:NKD459052 NTZ458759:NTZ459052 ODV458759:ODV459052 ONR458759:ONR459052 OXN458759:OXN459052 PHJ458759:PHJ459052 PRF458759:PRF459052 QBB458759:QBB459052 QKX458759:QKX459052 QUT458759:QUT459052 REP458759:REP459052 ROL458759:ROL459052 RYH458759:RYH459052 SID458759:SID459052 SRZ458759:SRZ459052 TBV458759:TBV459052 TLR458759:TLR459052 TVN458759:TVN459052 UFJ458759:UFJ459052 UPF458759:UPF459052 UZB458759:UZB459052 VIX458759:VIX459052 VST458759:VST459052 WCP458759:WCP459052 WML458759:WML459052 WWH458759:WWH459052 Z524295:Z524588 JV524295:JV524588 TR524295:TR524588 ADN524295:ADN524588 ANJ524295:ANJ524588 AXF524295:AXF524588 BHB524295:BHB524588 BQX524295:BQX524588 CAT524295:CAT524588 CKP524295:CKP524588 CUL524295:CUL524588 DEH524295:DEH524588 DOD524295:DOD524588 DXZ524295:DXZ524588 EHV524295:EHV524588 ERR524295:ERR524588 FBN524295:FBN524588 FLJ524295:FLJ524588 FVF524295:FVF524588 GFB524295:GFB524588 GOX524295:GOX524588 GYT524295:GYT524588 HIP524295:HIP524588 HSL524295:HSL524588 ICH524295:ICH524588 IMD524295:IMD524588 IVZ524295:IVZ524588 JFV524295:JFV524588 JPR524295:JPR524588 JZN524295:JZN524588 KJJ524295:KJJ524588 KTF524295:KTF524588 LDB524295:LDB524588 LMX524295:LMX524588 LWT524295:LWT524588 MGP524295:MGP524588 MQL524295:MQL524588 NAH524295:NAH524588 NKD524295:NKD524588 NTZ524295:NTZ524588 ODV524295:ODV524588 ONR524295:ONR524588 OXN524295:OXN524588 PHJ524295:PHJ524588 PRF524295:PRF524588 QBB524295:QBB524588 QKX524295:QKX524588 QUT524295:QUT524588 REP524295:REP524588 ROL524295:ROL524588 RYH524295:RYH524588 SID524295:SID524588 SRZ524295:SRZ524588 TBV524295:TBV524588 TLR524295:TLR524588 TVN524295:TVN524588 UFJ524295:UFJ524588 UPF524295:UPF524588 UZB524295:UZB524588 VIX524295:VIX524588 VST524295:VST524588 WCP524295:WCP524588 WML524295:WML524588 WWH524295:WWH524588 Z589831:Z590124 JV589831:JV590124 TR589831:TR590124 ADN589831:ADN590124 ANJ589831:ANJ590124 AXF589831:AXF590124 BHB589831:BHB590124 BQX589831:BQX590124 CAT589831:CAT590124 CKP589831:CKP590124 CUL589831:CUL590124 DEH589831:DEH590124 DOD589831:DOD590124 DXZ589831:DXZ590124 EHV589831:EHV590124 ERR589831:ERR590124 FBN589831:FBN590124 FLJ589831:FLJ590124 FVF589831:FVF590124 GFB589831:GFB590124 GOX589831:GOX590124 GYT589831:GYT590124 HIP589831:HIP590124 HSL589831:HSL590124 ICH589831:ICH590124 IMD589831:IMD590124 IVZ589831:IVZ590124 JFV589831:JFV590124 JPR589831:JPR590124 JZN589831:JZN590124 KJJ589831:KJJ590124 KTF589831:KTF590124 LDB589831:LDB590124 LMX589831:LMX590124 LWT589831:LWT590124 MGP589831:MGP590124 MQL589831:MQL590124 NAH589831:NAH590124 NKD589831:NKD590124 NTZ589831:NTZ590124 ODV589831:ODV590124 ONR589831:ONR590124 OXN589831:OXN590124 PHJ589831:PHJ590124 PRF589831:PRF590124 QBB589831:QBB590124 QKX589831:QKX590124 QUT589831:QUT590124 REP589831:REP590124 ROL589831:ROL590124 RYH589831:RYH590124 SID589831:SID590124 SRZ589831:SRZ590124 TBV589831:TBV590124 TLR589831:TLR590124 TVN589831:TVN590124 UFJ589831:UFJ590124 UPF589831:UPF590124 UZB589831:UZB590124 VIX589831:VIX590124 VST589831:VST590124 WCP589831:WCP590124 WML589831:WML590124 WWH589831:WWH590124 Z655367:Z655660 JV655367:JV655660 TR655367:TR655660 ADN655367:ADN655660 ANJ655367:ANJ655660 AXF655367:AXF655660 BHB655367:BHB655660 BQX655367:BQX655660 CAT655367:CAT655660 CKP655367:CKP655660 CUL655367:CUL655660 DEH655367:DEH655660 DOD655367:DOD655660 DXZ655367:DXZ655660 EHV655367:EHV655660 ERR655367:ERR655660 FBN655367:FBN655660 FLJ655367:FLJ655660 FVF655367:FVF655660 GFB655367:GFB655660 GOX655367:GOX655660 GYT655367:GYT655660 HIP655367:HIP655660 HSL655367:HSL655660 ICH655367:ICH655660 IMD655367:IMD655660 IVZ655367:IVZ655660 JFV655367:JFV655660 JPR655367:JPR655660 JZN655367:JZN655660 KJJ655367:KJJ655660 KTF655367:KTF655660 LDB655367:LDB655660 LMX655367:LMX655660 LWT655367:LWT655660 MGP655367:MGP655660 MQL655367:MQL655660 NAH655367:NAH655660 NKD655367:NKD655660 NTZ655367:NTZ655660 ODV655367:ODV655660 ONR655367:ONR655660 OXN655367:OXN655660 PHJ655367:PHJ655660 PRF655367:PRF655660 QBB655367:QBB655660 QKX655367:QKX655660 QUT655367:QUT655660 REP655367:REP655660 ROL655367:ROL655660 RYH655367:RYH655660 SID655367:SID655660 SRZ655367:SRZ655660 TBV655367:TBV655660 TLR655367:TLR655660 TVN655367:TVN655660 UFJ655367:UFJ655660 UPF655367:UPF655660 UZB655367:UZB655660 VIX655367:VIX655660 VST655367:VST655660 WCP655367:WCP655660 WML655367:WML655660 WWH655367:WWH655660 Z720903:Z721196 JV720903:JV721196 TR720903:TR721196 ADN720903:ADN721196 ANJ720903:ANJ721196 AXF720903:AXF721196 BHB720903:BHB721196 BQX720903:BQX721196 CAT720903:CAT721196 CKP720903:CKP721196 CUL720903:CUL721196 DEH720903:DEH721196 DOD720903:DOD721196 DXZ720903:DXZ721196 EHV720903:EHV721196 ERR720903:ERR721196 FBN720903:FBN721196 FLJ720903:FLJ721196 FVF720903:FVF721196 GFB720903:GFB721196 GOX720903:GOX721196 GYT720903:GYT721196 HIP720903:HIP721196 HSL720903:HSL721196 ICH720903:ICH721196 IMD720903:IMD721196 IVZ720903:IVZ721196 JFV720903:JFV721196 JPR720903:JPR721196 JZN720903:JZN721196 KJJ720903:KJJ721196 KTF720903:KTF721196 LDB720903:LDB721196 LMX720903:LMX721196 LWT720903:LWT721196 MGP720903:MGP721196 MQL720903:MQL721196 NAH720903:NAH721196 NKD720903:NKD721196 NTZ720903:NTZ721196 ODV720903:ODV721196 ONR720903:ONR721196 OXN720903:OXN721196 PHJ720903:PHJ721196 PRF720903:PRF721196 QBB720903:QBB721196 QKX720903:QKX721196 QUT720903:QUT721196 REP720903:REP721196 ROL720903:ROL721196 RYH720903:RYH721196 SID720903:SID721196 SRZ720903:SRZ721196 TBV720903:TBV721196 TLR720903:TLR721196 TVN720903:TVN721196 UFJ720903:UFJ721196 UPF720903:UPF721196 UZB720903:UZB721196 VIX720903:VIX721196 VST720903:VST721196 WCP720903:WCP721196 WML720903:WML721196 WWH720903:WWH721196 Z786439:Z786732 JV786439:JV786732 TR786439:TR786732 ADN786439:ADN786732 ANJ786439:ANJ786732 AXF786439:AXF786732 BHB786439:BHB786732 BQX786439:BQX786732 CAT786439:CAT786732 CKP786439:CKP786732 CUL786439:CUL786732 DEH786439:DEH786732 DOD786439:DOD786732 DXZ786439:DXZ786732 EHV786439:EHV786732 ERR786439:ERR786732 FBN786439:FBN786732 FLJ786439:FLJ786732 FVF786439:FVF786732 GFB786439:GFB786732 GOX786439:GOX786732 GYT786439:GYT786732 HIP786439:HIP786732 HSL786439:HSL786732 ICH786439:ICH786732 IMD786439:IMD786732 IVZ786439:IVZ786732 JFV786439:JFV786732 JPR786439:JPR786732 JZN786439:JZN786732 KJJ786439:KJJ786732 KTF786439:KTF786732 LDB786439:LDB786732 LMX786439:LMX786732 LWT786439:LWT786732 MGP786439:MGP786732 MQL786439:MQL786732 NAH786439:NAH786732 NKD786439:NKD786732 NTZ786439:NTZ786732 ODV786439:ODV786732 ONR786439:ONR786732 OXN786439:OXN786732 PHJ786439:PHJ786732 PRF786439:PRF786732 QBB786439:QBB786732 QKX786439:QKX786732 QUT786439:QUT786732 REP786439:REP786732 ROL786439:ROL786732 RYH786439:RYH786732 SID786439:SID786732 SRZ786439:SRZ786732 TBV786439:TBV786732 TLR786439:TLR786732 TVN786439:TVN786732 UFJ786439:UFJ786732 UPF786439:UPF786732 UZB786439:UZB786732 VIX786439:VIX786732 VST786439:VST786732 WCP786439:WCP786732 WML786439:WML786732 WWH786439:WWH786732 Z851975:Z852268 JV851975:JV852268 TR851975:TR852268 ADN851975:ADN852268 ANJ851975:ANJ852268 AXF851975:AXF852268 BHB851975:BHB852268 BQX851975:BQX852268 CAT851975:CAT852268 CKP851975:CKP852268 CUL851975:CUL852268 DEH851975:DEH852268 DOD851975:DOD852268 DXZ851975:DXZ852268 EHV851975:EHV852268 ERR851975:ERR852268 FBN851975:FBN852268 FLJ851975:FLJ852268 FVF851975:FVF852268 GFB851975:GFB852268 GOX851975:GOX852268 GYT851975:GYT852268 HIP851975:HIP852268 HSL851975:HSL852268 ICH851975:ICH852268 IMD851975:IMD852268 IVZ851975:IVZ852268 JFV851975:JFV852268 JPR851975:JPR852268 JZN851975:JZN852268 KJJ851975:KJJ852268 KTF851975:KTF852268 LDB851975:LDB852268 LMX851975:LMX852268 LWT851975:LWT852268 MGP851975:MGP852268 MQL851975:MQL852268 NAH851975:NAH852268 NKD851975:NKD852268 NTZ851975:NTZ852268 ODV851975:ODV852268 ONR851975:ONR852268 OXN851975:OXN852268 PHJ851975:PHJ852268 PRF851975:PRF852268 QBB851975:QBB852268 QKX851975:QKX852268 QUT851975:QUT852268 REP851975:REP852268 ROL851975:ROL852268 RYH851975:RYH852268 SID851975:SID852268 SRZ851975:SRZ852268 TBV851975:TBV852268 TLR851975:TLR852268 TVN851975:TVN852268 UFJ851975:UFJ852268 UPF851975:UPF852268 UZB851975:UZB852268 VIX851975:VIX852268 VST851975:VST852268 WCP851975:WCP852268 WML851975:WML852268 WWH851975:WWH852268 Z917511:Z917804 JV917511:JV917804 TR917511:TR917804 ADN917511:ADN917804 ANJ917511:ANJ917804 AXF917511:AXF917804 BHB917511:BHB917804 BQX917511:BQX917804 CAT917511:CAT917804 CKP917511:CKP917804 CUL917511:CUL917804 DEH917511:DEH917804 DOD917511:DOD917804 DXZ917511:DXZ917804 EHV917511:EHV917804 ERR917511:ERR917804 FBN917511:FBN917804 FLJ917511:FLJ917804 FVF917511:FVF917804 GFB917511:GFB917804 GOX917511:GOX917804 GYT917511:GYT917804 HIP917511:HIP917804 HSL917511:HSL917804 ICH917511:ICH917804 IMD917511:IMD917804 IVZ917511:IVZ917804 JFV917511:JFV917804 JPR917511:JPR917804 JZN917511:JZN917804 KJJ917511:KJJ917804 KTF917511:KTF917804 LDB917511:LDB917804 LMX917511:LMX917804 LWT917511:LWT917804 MGP917511:MGP917804 MQL917511:MQL917804 NAH917511:NAH917804 NKD917511:NKD917804 NTZ917511:NTZ917804 ODV917511:ODV917804 ONR917511:ONR917804 OXN917511:OXN917804 PHJ917511:PHJ917804 PRF917511:PRF917804 QBB917511:QBB917804 QKX917511:QKX917804 QUT917511:QUT917804 REP917511:REP917804 ROL917511:ROL917804 RYH917511:RYH917804 SID917511:SID917804 SRZ917511:SRZ917804 TBV917511:TBV917804 TLR917511:TLR917804 TVN917511:TVN917804 UFJ917511:UFJ917804 UPF917511:UPF917804 UZB917511:UZB917804 VIX917511:VIX917804 VST917511:VST917804 WCP917511:WCP917804 WML917511:WML917804 WWH917511:WWH917804 Z983047:Z983340 JV983047:JV983340 TR983047:TR983340 ADN983047:ADN983340 ANJ983047:ANJ983340 AXF983047:AXF983340 BHB983047:BHB983340 BQX983047:BQX983340 CAT983047:CAT983340 CKP983047:CKP983340 CUL983047:CUL983340 DEH983047:DEH983340 DOD983047:DOD983340 DXZ983047:DXZ983340 EHV983047:EHV983340 ERR983047:ERR983340 FBN983047:FBN983340 FLJ983047:FLJ983340 FVF983047:FVF983340 GFB983047:GFB983340 GOX983047:GOX983340 GYT983047:GYT983340 HIP983047:HIP983340 HSL983047:HSL983340 ICH983047:ICH983340 IMD983047:IMD983340 IVZ983047:IVZ983340 JFV983047:JFV983340 JPR983047:JPR983340 JZN983047:JZN983340 KJJ983047:KJJ983340 KTF983047:KTF983340 LDB983047:LDB983340 LMX983047:LMX983340 LWT983047:LWT983340 MGP983047:MGP983340 MQL983047:MQL983340 NAH983047:NAH983340 NKD983047:NKD983340 NTZ983047:NTZ983340 ODV983047:ODV983340 ONR983047:ONR983340 OXN983047:OXN983340 PHJ983047:PHJ983340 PRF983047:PRF983340 QBB983047:QBB983340 QKX983047:QKX983340 QUT983047:QUT983340 REP983047:REP983340 ROL983047:ROL983340 RYH983047:RYH983340 SID983047:SID983340 SRZ983047:SRZ983340 TBV983047:TBV983340 TLR983047:TLR983340 TVN983047:TVN983340 UFJ983047:UFJ983340 UPF983047:UPF983340 UZB983047:UZB983340 VIX983047:VIX983340 VST983047:VST983340 WCP983047:WCP983340 WML983047:WML983340 WWH983047:WWH983340" xr:uid="{A8167858-D7B7-4BDC-A5B6-00510C15235C}">
      <formula1>0</formula1>
    </dataValidation>
    <dataValidation type="decimal" operator="greaterThanOrEqual" allowBlank="1" showInputMessage="1" showErrorMessage="1" errorTitle="Formato non valido" error="Inserire un formato numerico uguale o superiore a 1" promptTitle="CAMPO OBBLIGATORIO" prompt="Inserire il costo complessivo del personale socioeducativo con contratto di lavoro dipendente, con contratto di lavoro autonomo (CoCoPro, CoCoCo, Liberi professionisti) e con contratti con società interinali, cooperative, etc. che forniscono personale" sqref="Y7:Y300 JU7:JU300 TQ7:TQ300 ADM7:ADM300 ANI7:ANI300 AXE7:AXE300 BHA7:BHA300 BQW7:BQW300 CAS7:CAS300 CKO7:CKO300 CUK7:CUK300 DEG7:DEG300 DOC7:DOC300 DXY7:DXY300 EHU7:EHU300 ERQ7:ERQ300 FBM7:FBM300 FLI7:FLI300 FVE7:FVE300 GFA7:GFA300 GOW7:GOW300 GYS7:GYS300 HIO7:HIO300 HSK7:HSK300 ICG7:ICG300 IMC7:IMC300 IVY7:IVY300 JFU7:JFU300 JPQ7:JPQ300 JZM7:JZM300 KJI7:KJI300 KTE7:KTE300 LDA7:LDA300 LMW7:LMW300 LWS7:LWS300 MGO7:MGO300 MQK7:MQK300 NAG7:NAG300 NKC7:NKC300 NTY7:NTY300 ODU7:ODU300 ONQ7:ONQ300 OXM7:OXM300 PHI7:PHI300 PRE7:PRE300 QBA7:QBA300 QKW7:QKW300 QUS7:QUS300 REO7:REO300 ROK7:ROK300 RYG7:RYG300 SIC7:SIC300 SRY7:SRY300 TBU7:TBU300 TLQ7:TLQ300 TVM7:TVM300 UFI7:UFI300 UPE7:UPE300 UZA7:UZA300 VIW7:VIW300 VSS7:VSS300 WCO7:WCO300 WMK7:WMK300 WWG7:WWG300 Y65543:Y65836 JU65543:JU65836 TQ65543:TQ65836 ADM65543:ADM65836 ANI65543:ANI65836 AXE65543:AXE65836 BHA65543:BHA65836 BQW65543:BQW65836 CAS65543:CAS65836 CKO65543:CKO65836 CUK65543:CUK65836 DEG65543:DEG65836 DOC65543:DOC65836 DXY65543:DXY65836 EHU65543:EHU65836 ERQ65543:ERQ65836 FBM65543:FBM65836 FLI65543:FLI65836 FVE65543:FVE65836 GFA65543:GFA65836 GOW65543:GOW65836 GYS65543:GYS65836 HIO65543:HIO65836 HSK65543:HSK65836 ICG65543:ICG65836 IMC65543:IMC65836 IVY65543:IVY65836 JFU65543:JFU65836 JPQ65543:JPQ65836 JZM65543:JZM65836 KJI65543:KJI65836 KTE65543:KTE65836 LDA65543:LDA65836 LMW65543:LMW65836 LWS65543:LWS65836 MGO65543:MGO65836 MQK65543:MQK65836 NAG65543:NAG65836 NKC65543:NKC65836 NTY65543:NTY65836 ODU65543:ODU65836 ONQ65543:ONQ65836 OXM65543:OXM65836 PHI65543:PHI65836 PRE65543:PRE65836 QBA65543:QBA65836 QKW65543:QKW65836 QUS65543:QUS65836 REO65543:REO65836 ROK65543:ROK65836 RYG65543:RYG65836 SIC65543:SIC65836 SRY65543:SRY65836 TBU65543:TBU65836 TLQ65543:TLQ65836 TVM65543:TVM65836 UFI65543:UFI65836 UPE65543:UPE65836 UZA65543:UZA65836 VIW65543:VIW65836 VSS65543:VSS65836 WCO65543:WCO65836 WMK65543:WMK65836 WWG65543:WWG65836 Y131079:Y131372 JU131079:JU131372 TQ131079:TQ131372 ADM131079:ADM131372 ANI131079:ANI131372 AXE131079:AXE131372 BHA131079:BHA131372 BQW131079:BQW131372 CAS131079:CAS131372 CKO131079:CKO131372 CUK131079:CUK131372 DEG131079:DEG131372 DOC131079:DOC131372 DXY131079:DXY131372 EHU131079:EHU131372 ERQ131079:ERQ131372 FBM131079:FBM131372 FLI131079:FLI131372 FVE131079:FVE131372 GFA131079:GFA131372 GOW131079:GOW131372 GYS131079:GYS131372 HIO131079:HIO131372 HSK131079:HSK131372 ICG131079:ICG131372 IMC131079:IMC131372 IVY131079:IVY131372 JFU131079:JFU131372 JPQ131079:JPQ131372 JZM131079:JZM131372 KJI131079:KJI131372 KTE131079:KTE131372 LDA131079:LDA131372 LMW131079:LMW131372 LWS131079:LWS131372 MGO131079:MGO131372 MQK131079:MQK131372 NAG131079:NAG131372 NKC131079:NKC131372 NTY131079:NTY131372 ODU131079:ODU131372 ONQ131079:ONQ131372 OXM131079:OXM131372 PHI131079:PHI131372 PRE131079:PRE131372 QBA131079:QBA131372 QKW131079:QKW131372 QUS131079:QUS131372 REO131079:REO131372 ROK131079:ROK131372 RYG131079:RYG131372 SIC131079:SIC131372 SRY131079:SRY131372 TBU131079:TBU131372 TLQ131079:TLQ131372 TVM131079:TVM131372 UFI131079:UFI131372 UPE131079:UPE131372 UZA131079:UZA131372 VIW131079:VIW131372 VSS131079:VSS131372 WCO131079:WCO131372 WMK131079:WMK131372 WWG131079:WWG131372 Y196615:Y196908 JU196615:JU196908 TQ196615:TQ196908 ADM196615:ADM196908 ANI196615:ANI196908 AXE196615:AXE196908 BHA196615:BHA196908 BQW196615:BQW196908 CAS196615:CAS196908 CKO196615:CKO196908 CUK196615:CUK196908 DEG196615:DEG196908 DOC196615:DOC196908 DXY196615:DXY196908 EHU196615:EHU196908 ERQ196615:ERQ196908 FBM196615:FBM196908 FLI196615:FLI196908 FVE196615:FVE196908 GFA196615:GFA196908 GOW196615:GOW196908 GYS196615:GYS196908 HIO196615:HIO196908 HSK196615:HSK196908 ICG196615:ICG196908 IMC196615:IMC196908 IVY196615:IVY196908 JFU196615:JFU196908 JPQ196615:JPQ196908 JZM196615:JZM196908 KJI196615:KJI196908 KTE196615:KTE196908 LDA196615:LDA196908 LMW196615:LMW196908 LWS196615:LWS196908 MGO196615:MGO196908 MQK196615:MQK196908 NAG196615:NAG196908 NKC196615:NKC196908 NTY196615:NTY196908 ODU196615:ODU196908 ONQ196615:ONQ196908 OXM196615:OXM196908 PHI196615:PHI196908 PRE196615:PRE196908 QBA196615:QBA196908 QKW196615:QKW196908 QUS196615:QUS196908 REO196615:REO196908 ROK196615:ROK196908 RYG196615:RYG196908 SIC196615:SIC196908 SRY196615:SRY196908 TBU196615:TBU196908 TLQ196615:TLQ196908 TVM196615:TVM196908 UFI196615:UFI196908 UPE196615:UPE196908 UZA196615:UZA196908 VIW196615:VIW196908 VSS196615:VSS196908 WCO196615:WCO196908 WMK196615:WMK196908 WWG196615:WWG196908 Y262151:Y262444 JU262151:JU262444 TQ262151:TQ262444 ADM262151:ADM262444 ANI262151:ANI262444 AXE262151:AXE262444 BHA262151:BHA262444 BQW262151:BQW262444 CAS262151:CAS262444 CKO262151:CKO262444 CUK262151:CUK262444 DEG262151:DEG262444 DOC262151:DOC262444 DXY262151:DXY262444 EHU262151:EHU262444 ERQ262151:ERQ262444 FBM262151:FBM262444 FLI262151:FLI262444 FVE262151:FVE262444 GFA262151:GFA262444 GOW262151:GOW262444 GYS262151:GYS262444 HIO262151:HIO262444 HSK262151:HSK262444 ICG262151:ICG262444 IMC262151:IMC262444 IVY262151:IVY262444 JFU262151:JFU262444 JPQ262151:JPQ262444 JZM262151:JZM262444 KJI262151:KJI262444 KTE262151:KTE262444 LDA262151:LDA262444 LMW262151:LMW262444 LWS262151:LWS262444 MGO262151:MGO262444 MQK262151:MQK262444 NAG262151:NAG262444 NKC262151:NKC262444 NTY262151:NTY262444 ODU262151:ODU262444 ONQ262151:ONQ262444 OXM262151:OXM262444 PHI262151:PHI262444 PRE262151:PRE262444 QBA262151:QBA262444 QKW262151:QKW262444 QUS262151:QUS262444 REO262151:REO262444 ROK262151:ROK262444 RYG262151:RYG262444 SIC262151:SIC262444 SRY262151:SRY262444 TBU262151:TBU262444 TLQ262151:TLQ262444 TVM262151:TVM262444 UFI262151:UFI262444 UPE262151:UPE262444 UZA262151:UZA262444 VIW262151:VIW262444 VSS262151:VSS262444 WCO262151:WCO262444 WMK262151:WMK262444 WWG262151:WWG262444 Y327687:Y327980 JU327687:JU327980 TQ327687:TQ327980 ADM327687:ADM327980 ANI327687:ANI327980 AXE327687:AXE327980 BHA327687:BHA327980 BQW327687:BQW327980 CAS327687:CAS327980 CKO327687:CKO327980 CUK327687:CUK327980 DEG327687:DEG327980 DOC327687:DOC327980 DXY327687:DXY327980 EHU327687:EHU327980 ERQ327687:ERQ327980 FBM327687:FBM327980 FLI327687:FLI327980 FVE327687:FVE327980 GFA327687:GFA327980 GOW327687:GOW327980 GYS327687:GYS327980 HIO327687:HIO327980 HSK327687:HSK327980 ICG327687:ICG327980 IMC327687:IMC327980 IVY327687:IVY327980 JFU327687:JFU327980 JPQ327687:JPQ327980 JZM327687:JZM327980 KJI327687:KJI327980 KTE327687:KTE327980 LDA327687:LDA327980 LMW327687:LMW327980 LWS327687:LWS327980 MGO327687:MGO327980 MQK327687:MQK327980 NAG327687:NAG327980 NKC327687:NKC327980 NTY327687:NTY327980 ODU327687:ODU327980 ONQ327687:ONQ327980 OXM327687:OXM327980 PHI327687:PHI327980 PRE327687:PRE327980 QBA327687:QBA327980 QKW327687:QKW327980 QUS327687:QUS327980 REO327687:REO327980 ROK327687:ROK327980 RYG327687:RYG327980 SIC327687:SIC327980 SRY327687:SRY327980 TBU327687:TBU327980 TLQ327687:TLQ327980 TVM327687:TVM327980 UFI327687:UFI327980 UPE327687:UPE327980 UZA327687:UZA327980 VIW327687:VIW327980 VSS327687:VSS327980 WCO327687:WCO327980 WMK327687:WMK327980 WWG327687:WWG327980 Y393223:Y393516 JU393223:JU393516 TQ393223:TQ393516 ADM393223:ADM393516 ANI393223:ANI393516 AXE393223:AXE393516 BHA393223:BHA393516 BQW393223:BQW393516 CAS393223:CAS393516 CKO393223:CKO393516 CUK393223:CUK393516 DEG393223:DEG393516 DOC393223:DOC393516 DXY393223:DXY393516 EHU393223:EHU393516 ERQ393223:ERQ393516 FBM393223:FBM393516 FLI393223:FLI393516 FVE393223:FVE393516 GFA393223:GFA393516 GOW393223:GOW393516 GYS393223:GYS393516 HIO393223:HIO393516 HSK393223:HSK393516 ICG393223:ICG393516 IMC393223:IMC393516 IVY393223:IVY393516 JFU393223:JFU393516 JPQ393223:JPQ393516 JZM393223:JZM393516 KJI393223:KJI393516 KTE393223:KTE393516 LDA393223:LDA393516 LMW393223:LMW393516 LWS393223:LWS393516 MGO393223:MGO393516 MQK393223:MQK393516 NAG393223:NAG393516 NKC393223:NKC393516 NTY393223:NTY393516 ODU393223:ODU393516 ONQ393223:ONQ393516 OXM393223:OXM393516 PHI393223:PHI393516 PRE393223:PRE393516 QBA393223:QBA393516 QKW393223:QKW393516 QUS393223:QUS393516 REO393223:REO393516 ROK393223:ROK393516 RYG393223:RYG393516 SIC393223:SIC393516 SRY393223:SRY393516 TBU393223:TBU393516 TLQ393223:TLQ393516 TVM393223:TVM393516 UFI393223:UFI393516 UPE393223:UPE393516 UZA393223:UZA393516 VIW393223:VIW393516 VSS393223:VSS393516 WCO393223:WCO393516 WMK393223:WMK393516 WWG393223:WWG393516 Y458759:Y459052 JU458759:JU459052 TQ458759:TQ459052 ADM458759:ADM459052 ANI458759:ANI459052 AXE458759:AXE459052 BHA458759:BHA459052 BQW458759:BQW459052 CAS458759:CAS459052 CKO458759:CKO459052 CUK458759:CUK459052 DEG458759:DEG459052 DOC458759:DOC459052 DXY458759:DXY459052 EHU458759:EHU459052 ERQ458759:ERQ459052 FBM458759:FBM459052 FLI458759:FLI459052 FVE458759:FVE459052 GFA458759:GFA459052 GOW458759:GOW459052 GYS458759:GYS459052 HIO458759:HIO459052 HSK458759:HSK459052 ICG458759:ICG459052 IMC458759:IMC459052 IVY458759:IVY459052 JFU458759:JFU459052 JPQ458759:JPQ459052 JZM458759:JZM459052 KJI458759:KJI459052 KTE458759:KTE459052 LDA458759:LDA459052 LMW458759:LMW459052 LWS458759:LWS459052 MGO458759:MGO459052 MQK458759:MQK459052 NAG458759:NAG459052 NKC458759:NKC459052 NTY458759:NTY459052 ODU458759:ODU459052 ONQ458759:ONQ459052 OXM458759:OXM459052 PHI458759:PHI459052 PRE458759:PRE459052 QBA458759:QBA459052 QKW458759:QKW459052 QUS458759:QUS459052 REO458759:REO459052 ROK458759:ROK459052 RYG458759:RYG459052 SIC458759:SIC459052 SRY458759:SRY459052 TBU458759:TBU459052 TLQ458759:TLQ459052 TVM458759:TVM459052 UFI458759:UFI459052 UPE458759:UPE459052 UZA458759:UZA459052 VIW458759:VIW459052 VSS458759:VSS459052 WCO458759:WCO459052 WMK458759:WMK459052 WWG458759:WWG459052 Y524295:Y524588 JU524295:JU524588 TQ524295:TQ524588 ADM524295:ADM524588 ANI524295:ANI524588 AXE524295:AXE524588 BHA524295:BHA524588 BQW524295:BQW524588 CAS524295:CAS524588 CKO524295:CKO524588 CUK524295:CUK524588 DEG524295:DEG524588 DOC524295:DOC524588 DXY524295:DXY524588 EHU524295:EHU524588 ERQ524295:ERQ524588 FBM524295:FBM524588 FLI524295:FLI524588 FVE524295:FVE524588 GFA524295:GFA524588 GOW524295:GOW524588 GYS524295:GYS524588 HIO524295:HIO524588 HSK524295:HSK524588 ICG524295:ICG524588 IMC524295:IMC524588 IVY524295:IVY524588 JFU524295:JFU524588 JPQ524295:JPQ524588 JZM524295:JZM524588 KJI524295:KJI524588 KTE524295:KTE524588 LDA524295:LDA524588 LMW524295:LMW524588 LWS524295:LWS524588 MGO524295:MGO524588 MQK524295:MQK524588 NAG524295:NAG524588 NKC524295:NKC524588 NTY524295:NTY524588 ODU524295:ODU524588 ONQ524295:ONQ524588 OXM524295:OXM524588 PHI524295:PHI524588 PRE524295:PRE524588 QBA524295:QBA524588 QKW524295:QKW524588 QUS524295:QUS524588 REO524295:REO524588 ROK524295:ROK524588 RYG524295:RYG524588 SIC524295:SIC524588 SRY524295:SRY524588 TBU524295:TBU524588 TLQ524295:TLQ524588 TVM524295:TVM524588 UFI524295:UFI524588 UPE524295:UPE524588 UZA524295:UZA524588 VIW524295:VIW524588 VSS524295:VSS524588 WCO524295:WCO524588 WMK524295:WMK524588 WWG524295:WWG524588 Y589831:Y590124 JU589831:JU590124 TQ589831:TQ590124 ADM589831:ADM590124 ANI589831:ANI590124 AXE589831:AXE590124 BHA589831:BHA590124 BQW589831:BQW590124 CAS589831:CAS590124 CKO589831:CKO590124 CUK589831:CUK590124 DEG589831:DEG590124 DOC589831:DOC590124 DXY589831:DXY590124 EHU589831:EHU590124 ERQ589831:ERQ590124 FBM589831:FBM590124 FLI589831:FLI590124 FVE589831:FVE590124 GFA589831:GFA590124 GOW589831:GOW590124 GYS589831:GYS590124 HIO589831:HIO590124 HSK589831:HSK590124 ICG589831:ICG590124 IMC589831:IMC590124 IVY589831:IVY590124 JFU589831:JFU590124 JPQ589831:JPQ590124 JZM589831:JZM590124 KJI589831:KJI590124 KTE589831:KTE590124 LDA589831:LDA590124 LMW589831:LMW590124 LWS589831:LWS590124 MGO589831:MGO590124 MQK589831:MQK590124 NAG589831:NAG590124 NKC589831:NKC590124 NTY589831:NTY590124 ODU589831:ODU590124 ONQ589831:ONQ590124 OXM589831:OXM590124 PHI589831:PHI590124 PRE589831:PRE590124 QBA589831:QBA590124 QKW589831:QKW590124 QUS589831:QUS590124 REO589831:REO590124 ROK589831:ROK590124 RYG589831:RYG590124 SIC589831:SIC590124 SRY589831:SRY590124 TBU589831:TBU590124 TLQ589831:TLQ590124 TVM589831:TVM590124 UFI589831:UFI590124 UPE589831:UPE590124 UZA589831:UZA590124 VIW589831:VIW590124 VSS589831:VSS590124 WCO589831:WCO590124 WMK589831:WMK590124 WWG589831:WWG590124 Y655367:Y655660 JU655367:JU655660 TQ655367:TQ655660 ADM655367:ADM655660 ANI655367:ANI655660 AXE655367:AXE655660 BHA655367:BHA655660 BQW655367:BQW655660 CAS655367:CAS655660 CKO655367:CKO655660 CUK655367:CUK655660 DEG655367:DEG655660 DOC655367:DOC655660 DXY655367:DXY655660 EHU655367:EHU655660 ERQ655367:ERQ655660 FBM655367:FBM655660 FLI655367:FLI655660 FVE655367:FVE655660 GFA655367:GFA655660 GOW655367:GOW655660 GYS655367:GYS655660 HIO655367:HIO655660 HSK655367:HSK655660 ICG655367:ICG655660 IMC655367:IMC655660 IVY655367:IVY655660 JFU655367:JFU655660 JPQ655367:JPQ655660 JZM655367:JZM655660 KJI655367:KJI655660 KTE655367:KTE655660 LDA655367:LDA655660 LMW655367:LMW655660 LWS655367:LWS655660 MGO655367:MGO655660 MQK655367:MQK655660 NAG655367:NAG655660 NKC655367:NKC655660 NTY655367:NTY655660 ODU655367:ODU655660 ONQ655367:ONQ655660 OXM655367:OXM655660 PHI655367:PHI655660 PRE655367:PRE655660 QBA655367:QBA655660 QKW655367:QKW655660 QUS655367:QUS655660 REO655367:REO655660 ROK655367:ROK655660 RYG655367:RYG655660 SIC655367:SIC655660 SRY655367:SRY655660 TBU655367:TBU655660 TLQ655367:TLQ655660 TVM655367:TVM655660 UFI655367:UFI655660 UPE655367:UPE655660 UZA655367:UZA655660 VIW655367:VIW655660 VSS655367:VSS655660 WCO655367:WCO655660 WMK655367:WMK655660 WWG655367:WWG655660 Y720903:Y721196 JU720903:JU721196 TQ720903:TQ721196 ADM720903:ADM721196 ANI720903:ANI721196 AXE720903:AXE721196 BHA720903:BHA721196 BQW720903:BQW721196 CAS720903:CAS721196 CKO720903:CKO721196 CUK720903:CUK721196 DEG720903:DEG721196 DOC720903:DOC721196 DXY720903:DXY721196 EHU720903:EHU721196 ERQ720903:ERQ721196 FBM720903:FBM721196 FLI720903:FLI721196 FVE720903:FVE721196 GFA720903:GFA721196 GOW720903:GOW721196 GYS720903:GYS721196 HIO720903:HIO721196 HSK720903:HSK721196 ICG720903:ICG721196 IMC720903:IMC721196 IVY720903:IVY721196 JFU720903:JFU721196 JPQ720903:JPQ721196 JZM720903:JZM721196 KJI720903:KJI721196 KTE720903:KTE721196 LDA720903:LDA721196 LMW720903:LMW721196 LWS720903:LWS721196 MGO720903:MGO721196 MQK720903:MQK721196 NAG720903:NAG721196 NKC720903:NKC721196 NTY720903:NTY721196 ODU720903:ODU721196 ONQ720903:ONQ721196 OXM720903:OXM721196 PHI720903:PHI721196 PRE720903:PRE721196 QBA720903:QBA721196 QKW720903:QKW721196 QUS720903:QUS721196 REO720903:REO721196 ROK720903:ROK721196 RYG720903:RYG721196 SIC720903:SIC721196 SRY720903:SRY721196 TBU720903:TBU721196 TLQ720903:TLQ721196 TVM720903:TVM721196 UFI720903:UFI721196 UPE720903:UPE721196 UZA720903:UZA721196 VIW720903:VIW721196 VSS720903:VSS721196 WCO720903:WCO721196 WMK720903:WMK721196 WWG720903:WWG721196 Y786439:Y786732 JU786439:JU786732 TQ786439:TQ786732 ADM786439:ADM786732 ANI786439:ANI786732 AXE786439:AXE786732 BHA786439:BHA786732 BQW786439:BQW786732 CAS786439:CAS786732 CKO786439:CKO786732 CUK786439:CUK786732 DEG786439:DEG786732 DOC786439:DOC786732 DXY786439:DXY786732 EHU786439:EHU786732 ERQ786439:ERQ786732 FBM786439:FBM786732 FLI786439:FLI786732 FVE786439:FVE786732 GFA786439:GFA786732 GOW786439:GOW786732 GYS786439:GYS786732 HIO786439:HIO786732 HSK786439:HSK786732 ICG786439:ICG786732 IMC786439:IMC786732 IVY786439:IVY786732 JFU786439:JFU786732 JPQ786439:JPQ786732 JZM786439:JZM786732 KJI786439:KJI786732 KTE786439:KTE786732 LDA786439:LDA786732 LMW786439:LMW786732 LWS786439:LWS786732 MGO786439:MGO786732 MQK786439:MQK786732 NAG786439:NAG786732 NKC786439:NKC786732 NTY786439:NTY786732 ODU786439:ODU786732 ONQ786439:ONQ786732 OXM786439:OXM786732 PHI786439:PHI786732 PRE786439:PRE786732 QBA786439:QBA786732 QKW786439:QKW786732 QUS786439:QUS786732 REO786439:REO786732 ROK786439:ROK786732 RYG786439:RYG786732 SIC786439:SIC786732 SRY786439:SRY786732 TBU786439:TBU786732 TLQ786439:TLQ786732 TVM786439:TVM786732 UFI786439:UFI786732 UPE786439:UPE786732 UZA786439:UZA786732 VIW786439:VIW786732 VSS786439:VSS786732 WCO786439:WCO786732 WMK786439:WMK786732 WWG786439:WWG786732 Y851975:Y852268 JU851975:JU852268 TQ851975:TQ852268 ADM851975:ADM852268 ANI851975:ANI852268 AXE851975:AXE852268 BHA851975:BHA852268 BQW851975:BQW852268 CAS851975:CAS852268 CKO851975:CKO852268 CUK851975:CUK852268 DEG851975:DEG852268 DOC851975:DOC852268 DXY851975:DXY852268 EHU851975:EHU852268 ERQ851975:ERQ852268 FBM851975:FBM852268 FLI851975:FLI852268 FVE851975:FVE852268 GFA851975:GFA852268 GOW851975:GOW852268 GYS851975:GYS852268 HIO851975:HIO852268 HSK851975:HSK852268 ICG851975:ICG852268 IMC851975:IMC852268 IVY851975:IVY852268 JFU851975:JFU852268 JPQ851975:JPQ852268 JZM851975:JZM852268 KJI851975:KJI852268 KTE851975:KTE852268 LDA851975:LDA852268 LMW851975:LMW852268 LWS851975:LWS852268 MGO851975:MGO852268 MQK851975:MQK852268 NAG851975:NAG852268 NKC851975:NKC852268 NTY851975:NTY852268 ODU851975:ODU852268 ONQ851975:ONQ852268 OXM851975:OXM852268 PHI851975:PHI852268 PRE851975:PRE852268 QBA851975:QBA852268 QKW851975:QKW852268 QUS851975:QUS852268 REO851975:REO852268 ROK851975:ROK852268 RYG851975:RYG852268 SIC851975:SIC852268 SRY851975:SRY852268 TBU851975:TBU852268 TLQ851975:TLQ852268 TVM851975:TVM852268 UFI851975:UFI852268 UPE851975:UPE852268 UZA851975:UZA852268 VIW851975:VIW852268 VSS851975:VSS852268 WCO851975:WCO852268 WMK851975:WMK852268 WWG851975:WWG852268 Y917511:Y917804 JU917511:JU917804 TQ917511:TQ917804 ADM917511:ADM917804 ANI917511:ANI917804 AXE917511:AXE917804 BHA917511:BHA917804 BQW917511:BQW917804 CAS917511:CAS917804 CKO917511:CKO917804 CUK917511:CUK917804 DEG917511:DEG917804 DOC917511:DOC917804 DXY917511:DXY917804 EHU917511:EHU917804 ERQ917511:ERQ917804 FBM917511:FBM917804 FLI917511:FLI917804 FVE917511:FVE917804 GFA917511:GFA917804 GOW917511:GOW917804 GYS917511:GYS917804 HIO917511:HIO917804 HSK917511:HSK917804 ICG917511:ICG917804 IMC917511:IMC917804 IVY917511:IVY917804 JFU917511:JFU917804 JPQ917511:JPQ917804 JZM917511:JZM917804 KJI917511:KJI917804 KTE917511:KTE917804 LDA917511:LDA917804 LMW917511:LMW917804 LWS917511:LWS917804 MGO917511:MGO917804 MQK917511:MQK917804 NAG917511:NAG917804 NKC917511:NKC917804 NTY917511:NTY917804 ODU917511:ODU917804 ONQ917511:ONQ917804 OXM917511:OXM917804 PHI917511:PHI917804 PRE917511:PRE917804 QBA917511:QBA917804 QKW917511:QKW917804 QUS917511:QUS917804 REO917511:REO917804 ROK917511:ROK917804 RYG917511:RYG917804 SIC917511:SIC917804 SRY917511:SRY917804 TBU917511:TBU917804 TLQ917511:TLQ917804 TVM917511:TVM917804 UFI917511:UFI917804 UPE917511:UPE917804 UZA917511:UZA917804 VIW917511:VIW917804 VSS917511:VSS917804 WCO917511:WCO917804 WMK917511:WMK917804 WWG917511:WWG917804 Y983047:Y983340 JU983047:JU983340 TQ983047:TQ983340 ADM983047:ADM983340 ANI983047:ANI983340 AXE983047:AXE983340 BHA983047:BHA983340 BQW983047:BQW983340 CAS983047:CAS983340 CKO983047:CKO983340 CUK983047:CUK983340 DEG983047:DEG983340 DOC983047:DOC983340 DXY983047:DXY983340 EHU983047:EHU983340 ERQ983047:ERQ983340 FBM983047:FBM983340 FLI983047:FLI983340 FVE983047:FVE983340 GFA983047:GFA983340 GOW983047:GOW983340 GYS983047:GYS983340 HIO983047:HIO983340 HSK983047:HSK983340 ICG983047:ICG983340 IMC983047:IMC983340 IVY983047:IVY983340 JFU983047:JFU983340 JPQ983047:JPQ983340 JZM983047:JZM983340 KJI983047:KJI983340 KTE983047:KTE983340 LDA983047:LDA983340 LMW983047:LMW983340 LWS983047:LWS983340 MGO983047:MGO983340 MQK983047:MQK983340 NAG983047:NAG983340 NKC983047:NKC983340 NTY983047:NTY983340 ODU983047:ODU983340 ONQ983047:ONQ983340 OXM983047:OXM983340 PHI983047:PHI983340 PRE983047:PRE983340 QBA983047:QBA983340 QKW983047:QKW983340 QUS983047:QUS983340 REO983047:REO983340 ROK983047:ROK983340 RYG983047:RYG983340 SIC983047:SIC983340 SRY983047:SRY983340 TBU983047:TBU983340 TLQ983047:TLQ983340 TVM983047:TVM983340 UFI983047:UFI983340 UPE983047:UPE983340 UZA983047:UZA983340 VIW983047:VIW983340 VSS983047:VSS983340 WCO983047:WCO983340 WMK983047:WMK983340 WWG983047:WWG983340" xr:uid="{1CC5FB48-8FC1-45D5-9D09-2F760AA3EE33}">
      <formula1>1</formula1>
    </dataValidation>
    <dataValidation type="whole" operator="greaterThanOrEqual" allowBlank="1" showInputMessage="1" showErrorMessage="1" errorTitle="Formato non valido" error="Inserire un formato numerico intero" prompt="Indicare il numero eventuale di volontari operanti nella UdO nel periodo di rendicontazione" sqref="X7:X300 JT7:JT300 TP7:TP300 ADL7:ADL300 ANH7:ANH300 AXD7:AXD300 BGZ7:BGZ300 BQV7:BQV300 CAR7:CAR300 CKN7:CKN300 CUJ7:CUJ300 DEF7:DEF300 DOB7:DOB300 DXX7:DXX300 EHT7:EHT300 ERP7:ERP300 FBL7:FBL300 FLH7:FLH300 FVD7:FVD300 GEZ7:GEZ300 GOV7:GOV300 GYR7:GYR300 HIN7:HIN300 HSJ7:HSJ300 ICF7:ICF300 IMB7:IMB300 IVX7:IVX300 JFT7:JFT300 JPP7:JPP300 JZL7:JZL300 KJH7:KJH300 KTD7:KTD300 LCZ7:LCZ300 LMV7:LMV300 LWR7:LWR300 MGN7:MGN300 MQJ7:MQJ300 NAF7:NAF300 NKB7:NKB300 NTX7:NTX300 ODT7:ODT300 ONP7:ONP300 OXL7:OXL300 PHH7:PHH300 PRD7:PRD300 QAZ7:QAZ300 QKV7:QKV300 QUR7:QUR300 REN7:REN300 ROJ7:ROJ300 RYF7:RYF300 SIB7:SIB300 SRX7:SRX300 TBT7:TBT300 TLP7:TLP300 TVL7:TVL300 UFH7:UFH300 UPD7:UPD300 UYZ7:UYZ300 VIV7:VIV300 VSR7:VSR300 WCN7:WCN300 WMJ7:WMJ300 WWF7:WWF300 X65543:X65836 JT65543:JT65836 TP65543:TP65836 ADL65543:ADL65836 ANH65543:ANH65836 AXD65543:AXD65836 BGZ65543:BGZ65836 BQV65543:BQV65836 CAR65543:CAR65836 CKN65543:CKN65836 CUJ65543:CUJ65836 DEF65543:DEF65836 DOB65543:DOB65836 DXX65543:DXX65836 EHT65543:EHT65836 ERP65543:ERP65836 FBL65543:FBL65836 FLH65543:FLH65836 FVD65543:FVD65836 GEZ65543:GEZ65836 GOV65543:GOV65836 GYR65543:GYR65836 HIN65543:HIN65836 HSJ65543:HSJ65836 ICF65543:ICF65836 IMB65543:IMB65836 IVX65543:IVX65836 JFT65543:JFT65836 JPP65543:JPP65836 JZL65543:JZL65836 KJH65543:KJH65836 KTD65543:KTD65836 LCZ65543:LCZ65836 LMV65543:LMV65836 LWR65543:LWR65836 MGN65543:MGN65836 MQJ65543:MQJ65836 NAF65543:NAF65836 NKB65543:NKB65836 NTX65543:NTX65836 ODT65543:ODT65836 ONP65543:ONP65836 OXL65543:OXL65836 PHH65543:PHH65836 PRD65543:PRD65836 QAZ65543:QAZ65836 QKV65543:QKV65836 QUR65543:QUR65836 REN65543:REN65836 ROJ65543:ROJ65836 RYF65543:RYF65836 SIB65543:SIB65836 SRX65543:SRX65836 TBT65543:TBT65836 TLP65543:TLP65836 TVL65543:TVL65836 UFH65543:UFH65836 UPD65543:UPD65836 UYZ65543:UYZ65836 VIV65543:VIV65836 VSR65543:VSR65836 WCN65543:WCN65836 WMJ65543:WMJ65836 WWF65543:WWF65836 X131079:X131372 JT131079:JT131372 TP131079:TP131372 ADL131079:ADL131372 ANH131079:ANH131372 AXD131079:AXD131372 BGZ131079:BGZ131372 BQV131079:BQV131372 CAR131079:CAR131372 CKN131079:CKN131372 CUJ131079:CUJ131372 DEF131079:DEF131372 DOB131079:DOB131372 DXX131079:DXX131372 EHT131079:EHT131372 ERP131079:ERP131372 FBL131079:FBL131372 FLH131079:FLH131372 FVD131079:FVD131372 GEZ131079:GEZ131372 GOV131079:GOV131372 GYR131079:GYR131372 HIN131079:HIN131372 HSJ131079:HSJ131372 ICF131079:ICF131372 IMB131079:IMB131372 IVX131079:IVX131372 JFT131079:JFT131372 JPP131079:JPP131372 JZL131079:JZL131372 KJH131079:KJH131372 KTD131079:KTD131372 LCZ131079:LCZ131372 LMV131079:LMV131372 LWR131079:LWR131372 MGN131079:MGN131372 MQJ131079:MQJ131372 NAF131079:NAF131372 NKB131079:NKB131372 NTX131079:NTX131372 ODT131079:ODT131372 ONP131079:ONP131372 OXL131079:OXL131372 PHH131079:PHH131372 PRD131079:PRD131372 QAZ131079:QAZ131372 QKV131079:QKV131372 QUR131079:QUR131372 REN131079:REN131372 ROJ131079:ROJ131372 RYF131079:RYF131372 SIB131079:SIB131372 SRX131079:SRX131372 TBT131079:TBT131372 TLP131079:TLP131372 TVL131079:TVL131372 UFH131079:UFH131372 UPD131079:UPD131372 UYZ131079:UYZ131372 VIV131079:VIV131372 VSR131079:VSR131372 WCN131079:WCN131372 WMJ131079:WMJ131372 WWF131079:WWF131372 X196615:X196908 JT196615:JT196908 TP196615:TP196908 ADL196615:ADL196908 ANH196615:ANH196908 AXD196615:AXD196908 BGZ196615:BGZ196908 BQV196615:BQV196908 CAR196615:CAR196908 CKN196615:CKN196908 CUJ196615:CUJ196908 DEF196615:DEF196908 DOB196615:DOB196908 DXX196615:DXX196908 EHT196615:EHT196908 ERP196615:ERP196908 FBL196615:FBL196908 FLH196615:FLH196908 FVD196615:FVD196908 GEZ196615:GEZ196908 GOV196615:GOV196908 GYR196615:GYR196908 HIN196615:HIN196908 HSJ196615:HSJ196908 ICF196615:ICF196908 IMB196615:IMB196908 IVX196615:IVX196908 JFT196615:JFT196908 JPP196615:JPP196908 JZL196615:JZL196908 KJH196615:KJH196908 KTD196615:KTD196908 LCZ196615:LCZ196908 LMV196615:LMV196908 LWR196615:LWR196908 MGN196615:MGN196908 MQJ196615:MQJ196908 NAF196615:NAF196908 NKB196615:NKB196908 NTX196615:NTX196908 ODT196615:ODT196908 ONP196615:ONP196908 OXL196615:OXL196908 PHH196615:PHH196908 PRD196615:PRD196908 QAZ196615:QAZ196908 QKV196615:QKV196908 QUR196615:QUR196908 REN196615:REN196908 ROJ196615:ROJ196908 RYF196615:RYF196908 SIB196615:SIB196908 SRX196615:SRX196908 TBT196615:TBT196908 TLP196615:TLP196908 TVL196615:TVL196908 UFH196615:UFH196908 UPD196615:UPD196908 UYZ196615:UYZ196908 VIV196615:VIV196908 VSR196615:VSR196908 WCN196615:WCN196908 WMJ196615:WMJ196908 WWF196615:WWF196908 X262151:X262444 JT262151:JT262444 TP262151:TP262444 ADL262151:ADL262444 ANH262151:ANH262444 AXD262151:AXD262444 BGZ262151:BGZ262444 BQV262151:BQV262444 CAR262151:CAR262444 CKN262151:CKN262444 CUJ262151:CUJ262444 DEF262151:DEF262444 DOB262151:DOB262444 DXX262151:DXX262444 EHT262151:EHT262444 ERP262151:ERP262444 FBL262151:FBL262444 FLH262151:FLH262444 FVD262151:FVD262444 GEZ262151:GEZ262444 GOV262151:GOV262444 GYR262151:GYR262444 HIN262151:HIN262444 HSJ262151:HSJ262444 ICF262151:ICF262444 IMB262151:IMB262444 IVX262151:IVX262444 JFT262151:JFT262444 JPP262151:JPP262444 JZL262151:JZL262444 KJH262151:KJH262444 KTD262151:KTD262444 LCZ262151:LCZ262444 LMV262151:LMV262444 LWR262151:LWR262444 MGN262151:MGN262444 MQJ262151:MQJ262444 NAF262151:NAF262444 NKB262151:NKB262444 NTX262151:NTX262444 ODT262151:ODT262444 ONP262151:ONP262444 OXL262151:OXL262444 PHH262151:PHH262444 PRD262151:PRD262444 QAZ262151:QAZ262444 QKV262151:QKV262444 QUR262151:QUR262444 REN262151:REN262444 ROJ262151:ROJ262444 RYF262151:RYF262444 SIB262151:SIB262444 SRX262151:SRX262444 TBT262151:TBT262444 TLP262151:TLP262444 TVL262151:TVL262444 UFH262151:UFH262444 UPD262151:UPD262444 UYZ262151:UYZ262444 VIV262151:VIV262444 VSR262151:VSR262444 WCN262151:WCN262444 WMJ262151:WMJ262444 WWF262151:WWF262444 X327687:X327980 JT327687:JT327980 TP327687:TP327980 ADL327687:ADL327980 ANH327687:ANH327980 AXD327687:AXD327980 BGZ327687:BGZ327980 BQV327687:BQV327980 CAR327687:CAR327980 CKN327687:CKN327980 CUJ327687:CUJ327980 DEF327687:DEF327980 DOB327687:DOB327980 DXX327687:DXX327980 EHT327687:EHT327980 ERP327687:ERP327980 FBL327687:FBL327980 FLH327687:FLH327980 FVD327687:FVD327980 GEZ327687:GEZ327980 GOV327687:GOV327980 GYR327687:GYR327980 HIN327687:HIN327980 HSJ327687:HSJ327980 ICF327687:ICF327980 IMB327687:IMB327980 IVX327687:IVX327980 JFT327687:JFT327980 JPP327687:JPP327980 JZL327687:JZL327980 KJH327687:KJH327980 KTD327687:KTD327980 LCZ327687:LCZ327980 LMV327687:LMV327980 LWR327687:LWR327980 MGN327687:MGN327980 MQJ327687:MQJ327980 NAF327687:NAF327980 NKB327687:NKB327980 NTX327687:NTX327980 ODT327687:ODT327980 ONP327687:ONP327980 OXL327687:OXL327980 PHH327687:PHH327980 PRD327687:PRD327980 QAZ327687:QAZ327980 QKV327687:QKV327980 QUR327687:QUR327980 REN327687:REN327980 ROJ327687:ROJ327980 RYF327687:RYF327980 SIB327687:SIB327980 SRX327687:SRX327980 TBT327687:TBT327980 TLP327687:TLP327980 TVL327687:TVL327980 UFH327687:UFH327980 UPD327687:UPD327980 UYZ327687:UYZ327980 VIV327687:VIV327980 VSR327687:VSR327980 WCN327687:WCN327980 WMJ327687:WMJ327980 WWF327687:WWF327980 X393223:X393516 JT393223:JT393516 TP393223:TP393516 ADL393223:ADL393516 ANH393223:ANH393516 AXD393223:AXD393516 BGZ393223:BGZ393516 BQV393223:BQV393516 CAR393223:CAR393516 CKN393223:CKN393516 CUJ393223:CUJ393516 DEF393223:DEF393516 DOB393223:DOB393516 DXX393223:DXX393516 EHT393223:EHT393516 ERP393223:ERP393516 FBL393223:FBL393516 FLH393223:FLH393516 FVD393223:FVD393516 GEZ393223:GEZ393516 GOV393223:GOV393516 GYR393223:GYR393516 HIN393223:HIN393516 HSJ393223:HSJ393516 ICF393223:ICF393516 IMB393223:IMB393516 IVX393223:IVX393516 JFT393223:JFT393516 JPP393223:JPP393516 JZL393223:JZL393516 KJH393223:KJH393516 KTD393223:KTD393516 LCZ393223:LCZ393516 LMV393223:LMV393516 LWR393223:LWR393516 MGN393223:MGN393516 MQJ393223:MQJ393516 NAF393223:NAF393516 NKB393223:NKB393516 NTX393223:NTX393516 ODT393223:ODT393516 ONP393223:ONP393516 OXL393223:OXL393516 PHH393223:PHH393516 PRD393223:PRD393516 QAZ393223:QAZ393516 QKV393223:QKV393516 QUR393223:QUR393516 REN393223:REN393516 ROJ393223:ROJ393516 RYF393223:RYF393516 SIB393223:SIB393516 SRX393223:SRX393516 TBT393223:TBT393516 TLP393223:TLP393516 TVL393223:TVL393516 UFH393223:UFH393516 UPD393223:UPD393516 UYZ393223:UYZ393516 VIV393223:VIV393516 VSR393223:VSR393516 WCN393223:WCN393516 WMJ393223:WMJ393516 WWF393223:WWF393516 X458759:X459052 JT458759:JT459052 TP458759:TP459052 ADL458759:ADL459052 ANH458759:ANH459052 AXD458759:AXD459052 BGZ458759:BGZ459052 BQV458759:BQV459052 CAR458759:CAR459052 CKN458759:CKN459052 CUJ458759:CUJ459052 DEF458759:DEF459052 DOB458759:DOB459052 DXX458759:DXX459052 EHT458759:EHT459052 ERP458759:ERP459052 FBL458759:FBL459052 FLH458759:FLH459052 FVD458759:FVD459052 GEZ458759:GEZ459052 GOV458759:GOV459052 GYR458759:GYR459052 HIN458759:HIN459052 HSJ458759:HSJ459052 ICF458759:ICF459052 IMB458759:IMB459052 IVX458759:IVX459052 JFT458759:JFT459052 JPP458759:JPP459052 JZL458759:JZL459052 KJH458759:KJH459052 KTD458759:KTD459052 LCZ458759:LCZ459052 LMV458759:LMV459052 LWR458759:LWR459052 MGN458759:MGN459052 MQJ458759:MQJ459052 NAF458759:NAF459052 NKB458759:NKB459052 NTX458759:NTX459052 ODT458759:ODT459052 ONP458759:ONP459052 OXL458759:OXL459052 PHH458759:PHH459052 PRD458759:PRD459052 QAZ458759:QAZ459052 QKV458759:QKV459052 QUR458759:QUR459052 REN458759:REN459052 ROJ458759:ROJ459052 RYF458759:RYF459052 SIB458759:SIB459052 SRX458759:SRX459052 TBT458759:TBT459052 TLP458759:TLP459052 TVL458759:TVL459052 UFH458759:UFH459052 UPD458759:UPD459052 UYZ458759:UYZ459052 VIV458759:VIV459052 VSR458759:VSR459052 WCN458759:WCN459052 WMJ458759:WMJ459052 WWF458759:WWF459052 X524295:X524588 JT524295:JT524588 TP524295:TP524588 ADL524295:ADL524588 ANH524295:ANH524588 AXD524295:AXD524588 BGZ524295:BGZ524588 BQV524295:BQV524588 CAR524295:CAR524588 CKN524295:CKN524588 CUJ524295:CUJ524588 DEF524295:DEF524588 DOB524295:DOB524588 DXX524295:DXX524588 EHT524295:EHT524588 ERP524295:ERP524588 FBL524295:FBL524588 FLH524295:FLH524588 FVD524295:FVD524588 GEZ524295:GEZ524588 GOV524295:GOV524588 GYR524295:GYR524588 HIN524295:HIN524588 HSJ524295:HSJ524588 ICF524295:ICF524588 IMB524295:IMB524588 IVX524295:IVX524588 JFT524295:JFT524588 JPP524295:JPP524588 JZL524295:JZL524588 KJH524295:KJH524588 KTD524295:KTD524588 LCZ524295:LCZ524588 LMV524295:LMV524588 LWR524295:LWR524588 MGN524295:MGN524588 MQJ524295:MQJ524588 NAF524295:NAF524588 NKB524295:NKB524588 NTX524295:NTX524588 ODT524295:ODT524588 ONP524295:ONP524588 OXL524295:OXL524588 PHH524295:PHH524588 PRD524295:PRD524588 QAZ524295:QAZ524588 QKV524295:QKV524588 QUR524295:QUR524588 REN524295:REN524588 ROJ524295:ROJ524588 RYF524295:RYF524588 SIB524295:SIB524588 SRX524295:SRX524588 TBT524295:TBT524588 TLP524295:TLP524588 TVL524295:TVL524588 UFH524295:UFH524588 UPD524295:UPD524588 UYZ524295:UYZ524588 VIV524295:VIV524588 VSR524295:VSR524588 WCN524295:WCN524588 WMJ524295:WMJ524588 WWF524295:WWF524588 X589831:X590124 JT589831:JT590124 TP589831:TP590124 ADL589831:ADL590124 ANH589831:ANH590124 AXD589831:AXD590124 BGZ589831:BGZ590124 BQV589831:BQV590124 CAR589831:CAR590124 CKN589831:CKN590124 CUJ589831:CUJ590124 DEF589831:DEF590124 DOB589831:DOB590124 DXX589831:DXX590124 EHT589831:EHT590124 ERP589831:ERP590124 FBL589831:FBL590124 FLH589831:FLH590124 FVD589831:FVD590124 GEZ589831:GEZ590124 GOV589831:GOV590124 GYR589831:GYR590124 HIN589831:HIN590124 HSJ589831:HSJ590124 ICF589831:ICF590124 IMB589831:IMB590124 IVX589831:IVX590124 JFT589831:JFT590124 JPP589831:JPP590124 JZL589831:JZL590124 KJH589831:KJH590124 KTD589831:KTD590124 LCZ589831:LCZ590124 LMV589831:LMV590124 LWR589831:LWR590124 MGN589831:MGN590124 MQJ589831:MQJ590124 NAF589831:NAF590124 NKB589831:NKB590124 NTX589831:NTX590124 ODT589831:ODT590124 ONP589831:ONP590124 OXL589831:OXL590124 PHH589831:PHH590124 PRD589831:PRD590124 QAZ589831:QAZ590124 QKV589831:QKV590124 QUR589831:QUR590124 REN589831:REN590124 ROJ589831:ROJ590124 RYF589831:RYF590124 SIB589831:SIB590124 SRX589831:SRX590124 TBT589831:TBT590124 TLP589831:TLP590124 TVL589831:TVL590124 UFH589831:UFH590124 UPD589831:UPD590124 UYZ589831:UYZ590124 VIV589831:VIV590124 VSR589831:VSR590124 WCN589831:WCN590124 WMJ589831:WMJ590124 WWF589831:WWF590124 X655367:X655660 JT655367:JT655660 TP655367:TP655660 ADL655367:ADL655660 ANH655367:ANH655660 AXD655367:AXD655660 BGZ655367:BGZ655660 BQV655367:BQV655660 CAR655367:CAR655660 CKN655367:CKN655660 CUJ655367:CUJ655660 DEF655367:DEF655660 DOB655367:DOB655660 DXX655367:DXX655660 EHT655367:EHT655660 ERP655367:ERP655660 FBL655367:FBL655660 FLH655367:FLH655660 FVD655367:FVD655660 GEZ655367:GEZ655660 GOV655367:GOV655660 GYR655367:GYR655660 HIN655367:HIN655660 HSJ655367:HSJ655660 ICF655367:ICF655660 IMB655367:IMB655660 IVX655367:IVX655660 JFT655367:JFT655660 JPP655367:JPP655660 JZL655367:JZL655660 KJH655367:KJH655660 KTD655367:KTD655660 LCZ655367:LCZ655660 LMV655367:LMV655660 LWR655367:LWR655660 MGN655367:MGN655660 MQJ655367:MQJ655660 NAF655367:NAF655660 NKB655367:NKB655660 NTX655367:NTX655660 ODT655367:ODT655660 ONP655367:ONP655660 OXL655367:OXL655660 PHH655367:PHH655660 PRD655367:PRD655660 QAZ655367:QAZ655660 QKV655367:QKV655660 QUR655367:QUR655660 REN655367:REN655660 ROJ655367:ROJ655660 RYF655367:RYF655660 SIB655367:SIB655660 SRX655367:SRX655660 TBT655367:TBT655660 TLP655367:TLP655660 TVL655367:TVL655660 UFH655367:UFH655660 UPD655367:UPD655660 UYZ655367:UYZ655660 VIV655367:VIV655660 VSR655367:VSR655660 WCN655367:WCN655660 WMJ655367:WMJ655660 WWF655367:WWF655660 X720903:X721196 JT720903:JT721196 TP720903:TP721196 ADL720903:ADL721196 ANH720903:ANH721196 AXD720903:AXD721196 BGZ720903:BGZ721196 BQV720903:BQV721196 CAR720903:CAR721196 CKN720903:CKN721196 CUJ720903:CUJ721196 DEF720903:DEF721196 DOB720903:DOB721196 DXX720903:DXX721196 EHT720903:EHT721196 ERP720903:ERP721196 FBL720903:FBL721196 FLH720903:FLH721196 FVD720903:FVD721196 GEZ720903:GEZ721196 GOV720903:GOV721196 GYR720903:GYR721196 HIN720903:HIN721196 HSJ720903:HSJ721196 ICF720903:ICF721196 IMB720903:IMB721196 IVX720903:IVX721196 JFT720903:JFT721196 JPP720903:JPP721196 JZL720903:JZL721196 KJH720903:KJH721196 KTD720903:KTD721196 LCZ720903:LCZ721196 LMV720903:LMV721196 LWR720903:LWR721196 MGN720903:MGN721196 MQJ720903:MQJ721196 NAF720903:NAF721196 NKB720903:NKB721196 NTX720903:NTX721196 ODT720903:ODT721196 ONP720903:ONP721196 OXL720903:OXL721196 PHH720903:PHH721196 PRD720903:PRD721196 QAZ720903:QAZ721196 QKV720903:QKV721196 QUR720903:QUR721196 REN720903:REN721196 ROJ720903:ROJ721196 RYF720903:RYF721196 SIB720903:SIB721196 SRX720903:SRX721196 TBT720903:TBT721196 TLP720903:TLP721196 TVL720903:TVL721196 UFH720903:UFH721196 UPD720903:UPD721196 UYZ720903:UYZ721196 VIV720903:VIV721196 VSR720903:VSR721196 WCN720903:WCN721196 WMJ720903:WMJ721196 WWF720903:WWF721196 X786439:X786732 JT786439:JT786732 TP786439:TP786732 ADL786439:ADL786732 ANH786439:ANH786732 AXD786439:AXD786732 BGZ786439:BGZ786732 BQV786439:BQV786732 CAR786439:CAR786732 CKN786439:CKN786732 CUJ786439:CUJ786732 DEF786439:DEF786732 DOB786439:DOB786732 DXX786439:DXX786732 EHT786439:EHT786732 ERP786439:ERP786732 FBL786439:FBL786732 FLH786439:FLH786732 FVD786439:FVD786732 GEZ786439:GEZ786732 GOV786439:GOV786732 GYR786439:GYR786732 HIN786439:HIN786732 HSJ786439:HSJ786732 ICF786439:ICF786732 IMB786439:IMB786732 IVX786439:IVX786732 JFT786439:JFT786732 JPP786439:JPP786732 JZL786439:JZL786732 KJH786439:KJH786732 KTD786439:KTD786732 LCZ786439:LCZ786732 LMV786439:LMV786732 LWR786439:LWR786732 MGN786439:MGN786732 MQJ786439:MQJ786732 NAF786439:NAF786732 NKB786439:NKB786732 NTX786439:NTX786732 ODT786439:ODT786732 ONP786439:ONP786732 OXL786439:OXL786732 PHH786439:PHH786732 PRD786439:PRD786732 QAZ786439:QAZ786732 QKV786439:QKV786732 QUR786439:QUR786732 REN786439:REN786732 ROJ786439:ROJ786732 RYF786439:RYF786732 SIB786439:SIB786732 SRX786439:SRX786732 TBT786439:TBT786732 TLP786439:TLP786732 TVL786439:TVL786732 UFH786439:UFH786732 UPD786439:UPD786732 UYZ786439:UYZ786732 VIV786439:VIV786732 VSR786439:VSR786732 WCN786439:WCN786732 WMJ786439:WMJ786732 WWF786439:WWF786732 X851975:X852268 JT851975:JT852268 TP851975:TP852268 ADL851975:ADL852268 ANH851975:ANH852268 AXD851975:AXD852268 BGZ851975:BGZ852268 BQV851975:BQV852268 CAR851975:CAR852268 CKN851975:CKN852268 CUJ851975:CUJ852268 DEF851975:DEF852268 DOB851975:DOB852268 DXX851975:DXX852268 EHT851975:EHT852268 ERP851975:ERP852268 FBL851975:FBL852268 FLH851975:FLH852268 FVD851975:FVD852268 GEZ851975:GEZ852268 GOV851975:GOV852268 GYR851975:GYR852268 HIN851975:HIN852268 HSJ851975:HSJ852268 ICF851975:ICF852268 IMB851975:IMB852268 IVX851975:IVX852268 JFT851975:JFT852268 JPP851975:JPP852268 JZL851975:JZL852268 KJH851975:KJH852268 KTD851975:KTD852268 LCZ851975:LCZ852268 LMV851975:LMV852268 LWR851975:LWR852268 MGN851975:MGN852268 MQJ851975:MQJ852268 NAF851975:NAF852268 NKB851975:NKB852268 NTX851975:NTX852268 ODT851975:ODT852268 ONP851975:ONP852268 OXL851975:OXL852268 PHH851975:PHH852268 PRD851975:PRD852268 QAZ851975:QAZ852268 QKV851975:QKV852268 QUR851975:QUR852268 REN851975:REN852268 ROJ851975:ROJ852268 RYF851975:RYF852268 SIB851975:SIB852268 SRX851975:SRX852268 TBT851975:TBT852268 TLP851975:TLP852268 TVL851975:TVL852268 UFH851975:UFH852268 UPD851975:UPD852268 UYZ851975:UYZ852268 VIV851975:VIV852268 VSR851975:VSR852268 WCN851975:WCN852268 WMJ851975:WMJ852268 WWF851975:WWF852268 X917511:X917804 JT917511:JT917804 TP917511:TP917804 ADL917511:ADL917804 ANH917511:ANH917804 AXD917511:AXD917804 BGZ917511:BGZ917804 BQV917511:BQV917804 CAR917511:CAR917804 CKN917511:CKN917804 CUJ917511:CUJ917804 DEF917511:DEF917804 DOB917511:DOB917804 DXX917511:DXX917804 EHT917511:EHT917804 ERP917511:ERP917804 FBL917511:FBL917804 FLH917511:FLH917804 FVD917511:FVD917804 GEZ917511:GEZ917804 GOV917511:GOV917804 GYR917511:GYR917804 HIN917511:HIN917804 HSJ917511:HSJ917804 ICF917511:ICF917804 IMB917511:IMB917804 IVX917511:IVX917804 JFT917511:JFT917804 JPP917511:JPP917804 JZL917511:JZL917804 KJH917511:KJH917804 KTD917511:KTD917804 LCZ917511:LCZ917804 LMV917511:LMV917804 LWR917511:LWR917804 MGN917511:MGN917804 MQJ917511:MQJ917804 NAF917511:NAF917804 NKB917511:NKB917804 NTX917511:NTX917804 ODT917511:ODT917804 ONP917511:ONP917804 OXL917511:OXL917804 PHH917511:PHH917804 PRD917511:PRD917804 QAZ917511:QAZ917804 QKV917511:QKV917804 QUR917511:QUR917804 REN917511:REN917804 ROJ917511:ROJ917804 RYF917511:RYF917804 SIB917511:SIB917804 SRX917511:SRX917804 TBT917511:TBT917804 TLP917511:TLP917804 TVL917511:TVL917804 UFH917511:UFH917804 UPD917511:UPD917804 UYZ917511:UYZ917804 VIV917511:VIV917804 VSR917511:VSR917804 WCN917511:WCN917804 WMJ917511:WMJ917804 WWF917511:WWF917804 X983047:X983340 JT983047:JT983340 TP983047:TP983340 ADL983047:ADL983340 ANH983047:ANH983340 AXD983047:AXD983340 BGZ983047:BGZ983340 BQV983047:BQV983340 CAR983047:CAR983340 CKN983047:CKN983340 CUJ983047:CUJ983340 DEF983047:DEF983340 DOB983047:DOB983340 DXX983047:DXX983340 EHT983047:EHT983340 ERP983047:ERP983340 FBL983047:FBL983340 FLH983047:FLH983340 FVD983047:FVD983340 GEZ983047:GEZ983340 GOV983047:GOV983340 GYR983047:GYR983340 HIN983047:HIN983340 HSJ983047:HSJ983340 ICF983047:ICF983340 IMB983047:IMB983340 IVX983047:IVX983340 JFT983047:JFT983340 JPP983047:JPP983340 JZL983047:JZL983340 KJH983047:KJH983340 KTD983047:KTD983340 LCZ983047:LCZ983340 LMV983047:LMV983340 LWR983047:LWR983340 MGN983047:MGN983340 MQJ983047:MQJ983340 NAF983047:NAF983340 NKB983047:NKB983340 NTX983047:NTX983340 ODT983047:ODT983340 ONP983047:ONP983340 OXL983047:OXL983340 PHH983047:PHH983340 PRD983047:PRD983340 QAZ983047:QAZ983340 QKV983047:QKV983340 QUR983047:QUR983340 REN983047:REN983340 ROJ983047:ROJ983340 RYF983047:RYF983340 SIB983047:SIB983340 SRX983047:SRX983340 TBT983047:TBT983340 TLP983047:TLP983340 TVL983047:TVL983340 UFH983047:UFH983340 UPD983047:UPD983340 UYZ983047:UYZ983340 VIV983047:VIV983340 VSR983047:VSR983340 WCN983047:WCN983340 WMJ983047:WMJ983340 WWF983047:WWF983340" xr:uid="{AE205847-3FDA-4B61-94CA-0B428C281354}">
      <formula1>0</formula1>
    </dataValidation>
    <dataValidation type="decimal" operator="greaterThanOrEqual" allowBlank="1" showInputMessage="1" showErrorMessage="1" errorTitle="Formato non valido" error="Inserire un formato numerico intero uguale o superiore a 1" promptTitle="CAMPO OBBLIGATORIO" prompt="Indicare il numero ore annue erogate dal personale socioeducativo nel periodo di rendicontazione" sqref="W7:W300 JS7:JS300 TO7:TO300 ADK7:ADK300 ANG7:ANG300 AXC7:AXC300 BGY7:BGY300 BQU7:BQU300 CAQ7:CAQ300 CKM7:CKM300 CUI7:CUI300 DEE7:DEE300 DOA7:DOA300 DXW7:DXW300 EHS7:EHS300 ERO7:ERO300 FBK7:FBK300 FLG7:FLG300 FVC7:FVC300 GEY7:GEY300 GOU7:GOU300 GYQ7:GYQ300 HIM7:HIM300 HSI7:HSI300 ICE7:ICE300 IMA7:IMA300 IVW7:IVW300 JFS7:JFS300 JPO7:JPO300 JZK7:JZK300 KJG7:KJG300 KTC7:KTC300 LCY7:LCY300 LMU7:LMU300 LWQ7:LWQ300 MGM7:MGM300 MQI7:MQI300 NAE7:NAE300 NKA7:NKA300 NTW7:NTW300 ODS7:ODS300 ONO7:ONO300 OXK7:OXK300 PHG7:PHG300 PRC7:PRC300 QAY7:QAY300 QKU7:QKU300 QUQ7:QUQ300 REM7:REM300 ROI7:ROI300 RYE7:RYE300 SIA7:SIA300 SRW7:SRW300 TBS7:TBS300 TLO7:TLO300 TVK7:TVK300 UFG7:UFG300 UPC7:UPC300 UYY7:UYY300 VIU7:VIU300 VSQ7:VSQ300 WCM7:WCM300 WMI7:WMI300 WWE7:WWE300 W65543:W65836 JS65543:JS65836 TO65543:TO65836 ADK65543:ADK65836 ANG65543:ANG65836 AXC65543:AXC65836 BGY65543:BGY65836 BQU65543:BQU65836 CAQ65543:CAQ65836 CKM65543:CKM65836 CUI65543:CUI65836 DEE65543:DEE65836 DOA65543:DOA65836 DXW65543:DXW65836 EHS65543:EHS65836 ERO65543:ERO65836 FBK65543:FBK65836 FLG65543:FLG65836 FVC65543:FVC65836 GEY65543:GEY65836 GOU65543:GOU65836 GYQ65543:GYQ65836 HIM65543:HIM65836 HSI65543:HSI65836 ICE65543:ICE65836 IMA65543:IMA65836 IVW65543:IVW65836 JFS65543:JFS65836 JPO65543:JPO65836 JZK65543:JZK65836 KJG65543:KJG65836 KTC65543:KTC65836 LCY65543:LCY65836 LMU65543:LMU65836 LWQ65543:LWQ65836 MGM65543:MGM65836 MQI65543:MQI65836 NAE65543:NAE65836 NKA65543:NKA65836 NTW65543:NTW65836 ODS65543:ODS65836 ONO65543:ONO65836 OXK65543:OXK65836 PHG65543:PHG65836 PRC65543:PRC65836 QAY65543:QAY65836 QKU65543:QKU65836 QUQ65543:QUQ65836 REM65543:REM65836 ROI65543:ROI65836 RYE65543:RYE65836 SIA65543:SIA65836 SRW65543:SRW65836 TBS65543:TBS65836 TLO65543:TLO65836 TVK65543:TVK65836 UFG65543:UFG65836 UPC65543:UPC65836 UYY65543:UYY65836 VIU65543:VIU65836 VSQ65543:VSQ65836 WCM65543:WCM65836 WMI65543:WMI65836 WWE65543:WWE65836 W131079:W131372 JS131079:JS131372 TO131079:TO131372 ADK131079:ADK131372 ANG131079:ANG131372 AXC131079:AXC131372 BGY131079:BGY131372 BQU131079:BQU131372 CAQ131079:CAQ131372 CKM131079:CKM131372 CUI131079:CUI131372 DEE131079:DEE131372 DOA131079:DOA131372 DXW131079:DXW131372 EHS131079:EHS131372 ERO131079:ERO131372 FBK131079:FBK131372 FLG131079:FLG131372 FVC131079:FVC131372 GEY131079:GEY131372 GOU131079:GOU131372 GYQ131079:GYQ131372 HIM131079:HIM131372 HSI131079:HSI131372 ICE131079:ICE131372 IMA131079:IMA131372 IVW131079:IVW131372 JFS131079:JFS131372 JPO131079:JPO131372 JZK131079:JZK131372 KJG131079:KJG131372 KTC131079:KTC131372 LCY131079:LCY131372 LMU131079:LMU131372 LWQ131079:LWQ131372 MGM131079:MGM131372 MQI131079:MQI131372 NAE131079:NAE131372 NKA131079:NKA131372 NTW131079:NTW131372 ODS131079:ODS131372 ONO131079:ONO131372 OXK131079:OXK131372 PHG131079:PHG131372 PRC131079:PRC131372 QAY131079:QAY131372 QKU131079:QKU131372 QUQ131079:QUQ131372 REM131079:REM131372 ROI131079:ROI131372 RYE131079:RYE131372 SIA131079:SIA131372 SRW131079:SRW131372 TBS131079:TBS131372 TLO131079:TLO131372 TVK131079:TVK131372 UFG131079:UFG131372 UPC131079:UPC131372 UYY131079:UYY131372 VIU131079:VIU131372 VSQ131079:VSQ131372 WCM131079:WCM131372 WMI131079:WMI131372 WWE131079:WWE131372 W196615:W196908 JS196615:JS196908 TO196615:TO196908 ADK196615:ADK196908 ANG196615:ANG196908 AXC196615:AXC196908 BGY196615:BGY196908 BQU196615:BQU196908 CAQ196615:CAQ196908 CKM196615:CKM196908 CUI196615:CUI196908 DEE196615:DEE196908 DOA196615:DOA196908 DXW196615:DXW196908 EHS196615:EHS196908 ERO196615:ERO196908 FBK196615:FBK196908 FLG196615:FLG196908 FVC196615:FVC196908 GEY196615:GEY196908 GOU196615:GOU196908 GYQ196615:GYQ196908 HIM196615:HIM196908 HSI196615:HSI196908 ICE196615:ICE196908 IMA196615:IMA196908 IVW196615:IVW196908 JFS196615:JFS196908 JPO196615:JPO196908 JZK196615:JZK196908 KJG196615:KJG196908 KTC196615:KTC196908 LCY196615:LCY196908 LMU196615:LMU196908 LWQ196615:LWQ196908 MGM196615:MGM196908 MQI196615:MQI196908 NAE196615:NAE196908 NKA196615:NKA196908 NTW196615:NTW196908 ODS196615:ODS196908 ONO196615:ONO196908 OXK196615:OXK196908 PHG196615:PHG196908 PRC196615:PRC196908 QAY196615:QAY196908 QKU196615:QKU196908 QUQ196615:QUQ196908 REM196615:REM196908 ROI196615:ROI196908 RYE196615:RYE196908 SIA196615:SIA196908 SRW196615:SRW196908 TBS196615:TBS196908 TLO196615:TLO196908 TVK196615:TVK196908 UFG196615:UFG196908 UPC196615:UPC196908 UYY196615:UYY196908 VIU196615:VIU196908 VSQ196615:VSQ196908 WCM196615:WCM196908 WMI196615:WMI196908 WWE196615:WWE196908 W262151:W262444 JS262151:JS262444 TO262151:TO262444 ADK262151:ADK262444 ANG262151:ANG262444 AXC262151:AXC262444 BGY262151:BGY262444 BQU262151:BQU262444 CAQ262151:CAQ262444 CKM262151:CKM262444 CUI262151:CUI262444 DEE262151:DEE262444 DOA262151:DOA262444 DXW262151:DXW262444 EHS262151:EHS262444 ERO262151:ERO262444 FBK262151:FBK262444 FLG262151:FLG262444 FVC262151:FVC262444 GEY262151:GEY262444 GOU262151:GOU262444 GYQ262151:GYQ262444 HIM262151:HIM262444 HSI262151:HSI262444 ICE262151:ICE262444 IMA262151:IMA262444 IVW262151:IVW262444 JFS262151:JFS262444 JPO262151:JPO262444 JZK262151:JZK262444 KJG262151:KJG262444 KTC262151:KTC262444 LCY262151:LCY262444 LMU262151:LMU262444 LWQ262151:LWQ262444 MGM262151:MGM262444 MQI262151:MQI262444 NAE262151:NAE262444 NKA262151:NKA262444 NTW262151:NTW262444 ODS262151:ODS262444 ONO262151:ONO262444 OXK262151:OXK262444 PHG262151:PHG262444 PRC262151:PRC262444 QAY262151:QAY262444 QKU262151:QKU262444 QUQ262151:QUQ262444 REM262151:REM262444 ROI262151:ROI262444 RYE262151:RYE262444 SIA262151:SIA262444 SRW262151:SRW262444 TBS262151:TBS262444 TLO262151:TLO262444 TVK262151:TVK262444 UFG262151:UFG262444 UPC262151:UPC262444 UYY262151:UYY262444 VIU262151:VIU262444 VSQ262151:VSQ262444 WCM262151:WCM262444 WMI262151:WMI262444 WWE262151:WWE262444 W327687:W327980 JS327687:JS327980 TO327687:TO327980 ADK327687:ADK327980 ANG327687:ANG327980 AXC327687:AXC327980 BGY327687:BGY327980 BQU327687:BQU327980 CAQ327687:CAQ327980 CKM327687:CKM327980 CUI327687:CUI327980 DEE327687:DEE327980 DOA327687:DOA327980 DXW327687:DXW327980 EHS327687:EHS327980 ERO327687:ERO327980 FBK327687:FBK327980 FLG327687:FLG327980 FVC327687:FVC327980 GEY327687:GEY327980 GOU327687:GOU327980 GYQ327687:GYQ327980 HIM327687:HIM327980 HSI327687:HSI327980 ICE327687:ICE327980 IMA327687:IMA327980 IVW327687:IVW327980 JFS327687:JFS327980 JPO327687:JPO327980 JZK327687:JZK327980 KJG327687:KJG327980 KTC327687:KTC327980 LCY327687:LCY327980 LMU327687:LMU327980 LWQ327687:LWQ327980 MGM327687:MGM327980 MQI327687:MQI327980 NAE327687:NAE327980 NKA327687:NKA327980 NTW327687:NTW327980 ODS327687:ODS327980 ONO327687:ONO327980 OXK327687:OXK327980 PHG327687:PHG327980 PRC327687:PRC327980 QAY327687:QAY327980 QKU327687:QKU327980 QUQ327687:QUQ327980 REM327687:REM327980 ROI327687:ROI327980 RYE327687:RYE327980 SIA327687:SIA327980 SRW327687:SRW327980 TBS327687:TBS327980 TLO327687:TLO327980 TVK327687:TVK327980 UFG327687:UFG327980 UPC327687:UPC327980 UYY327687:UYY327980 VIU327687:VIU327980 VSQ327687:VSQ327980 WCM327687:WCM327980 WMI327687:WMI327980 WWE327687:WWE327980 W393223:W393516 JS393223:JS393516 TO393223:TO393516 ADK393223:ADK393516 ANG393223:ANG393516 AXC393223:AXC393516 BGY393223:BGY393516 BQU393223:BQU393516 CAQ393223:CAQ393516 CKM393223:CKM393516 CUI393223:CUI393516 DEE393223:DEE393516 DOA393223:DOA393516 DXW393223:DXW393516 EHS393223:EHS393516 ERO393223:ERO393516 FBK393223:FBK393516 FLG393223:FLG393516 FVC393223:FVC393516 GEY393223:GEY393516 GOU393223:GOU393516 GYQ393223:GYQ393516 HIM393223:HIM393516 HSI393223:HSI393516 ICE393223:ICE393516 IMA393223:IMA393516 IVW393223:IVW393516 JFS393223:JFS393516 JPO393223:JPO393516 JZK393223:JZK393516 KJG393223:KJG393516 KTC393223:KTC393516 LCY393223:LCY393516 LMU393223:LMU393516 LWQ393223:LWQ393516 MGM393223:MGM393516 MQI393223:MQI393516 NAE393223:NAE393516 NKA393223:NKA393516 NTW393223:NTW393516 ODS393223:ODS393516 ONO393223:ONO393516 OXK393223:OXK393516 PHG393223:PHG393516 PRC393223:PRC393516 QAY393223:QAY393516 QKU393223:QKU393516 QUQ393223:QUQ393516 REM393223:REM393516 ROI393223:ROI393516 RYE393223:RYE393516 SIA393223:SIA393516 SRW393223:SRW393516 TBS393223:TBS393516 TLO393223:TLO393516 TVK393223:TVK393516 UFG393223:UFG393516 UPC393223:UPC393516 UYY393223:UYY393516 VIU393223:VIU393516 VSQ393223:VSQ393516 WCM393223:WCM393516 WMI393223:WMI393516 WWE393223:WWE393516 W458759:W459052 JS458759:JS459052 TO458759:TO459052 ADK458759:ADK459052 ANG458759:ANG459052 AXC458759:AXC459052 BGY458759:BGY459052 BQU458759:BQU459052 CAQ458759:CAQ459052 CKM458759:CKM459052 CUI458759:CUI459052 DEE458759:DEE459052 DOA458759:DOA459052 DXW458759:DXW459052 EHS458759:EHS459052 ERO458759:ERO459052 FBK458759:FBK459052 FLG458759:FLG459052 FVC458759:FVC459052 GEY458759:GEY459052 GOU458759:GOU459052 GYQ458759:GYQ459052 HIM458759:HIM459052 HSI458759:HSI459052 ICE458759:ICE459052 IMA458759:IMA459052 IVW458759:IVW459052 JFS458759:JFS459052 JPO458759:JPO459052 JZK458759:JZK459052 KJG458759:KJG459052 KTC458759:KTC459052 LCY458759:LCY459052 LMU458759:LMU459052 LWQ458759:LWQ459052 MGM458759:MGM459052 MQI458759:MQI459052 NAE458759:NAE459052 NKA458759:NKA459052 NTW458759:NTW459052 ODS458759:ODS459052 ONO458759:ONO459052 OXK458759:OXK459052 PHG458759:PHG459052 PRC458759:PRC459052 QAY458759:QAY459052 QKU458759:QKU459052 QUQ458759:QUQ459052 REM458759:REM459052 ROI458759:ROI459052 RYE458759:RYE459052 SIA458759:SIA459052 SRW458759:SRW459052 TBS458759:TBS459052 TLO458759:TLO459052 TVK458759:TVK459052 UFG458759:UFG459052 UPC458759:UPC459052 UYY458759:UYY459052 VIU458759:VIU459052 VSQ458759:VSQ459052 WCM458759:WCM459052 WMI458759:WMI459052 WWE458759:WWE459052 W524295:W524588 JS524295:JS524588 TO524295:TO524588 ADK524295:ADK524588 ANG524295:ANG524588 AXC524295:AXC524588 BGY524295:BGY524588 BQU524295:BQU524588 CAQ524295:CAQ524588 CKM524295:CKM524588 CUI524295:CUI524588 DEE524295:DEE524588 DOA524295:DOA524588 DXW524295:DXW524588 EHS524295:EHS524588 ERO524295:ERO524588 FBK524295:FBK524588 FLG524295:FLG524588 FVC524295:FVC524588 GEY524295:GEY524588 GOU524295:GOU524588 GYQ524295:GYQ524588 HIM524295:HIM524588 HSI524295:HSI524588 ICE524295:ICE524588 IMA524295:IMA524588 IVW524295:IVW524588 JFS524295:JFS524588 JPO524295:JPO524588 JZK524295:JZK524588 KJG524295:KJG524588 KTC524295:KTC524588 LCY524295:LCY524588 LMU524295:LMU524588 LWQ524295:LWQ524588 MGM524295:MGM524588 MQI524295:MQI524588 NAE524295:NAE524588 NKA524295:NKA524588 NTW524295:NTW524588 ODS524295:ODS524588 ONO524295:ONO524588 OXK524295:OXK524588 PHG524295:PHG524588 PRC524295:PRC524588 QAY524295:QAY524588 QKU524295:QKU524588 QUQ524295:QUQ524588 REM524295:REM524588 ROI524295:ROI524588 RYE524295:RYE524588 SIA524295:SIA524588 SRW524295:SRW524588 TBS524295:TBS524588 TLO524295:TLO524588 TVK524295:TVK524588 UFG524295:UFG524588 UPC524295:UPC524588 UYY524295:UYY524588 VIU524295:VIU524588 VSQ524295:VSQ524588 WCM524295:WCM524588 WMI524295:WMI524588 WWE524295:WWE524588 W589831:W590124 JS589831:JS590124 TO589831:TO590124 ADK589831:ADK590124 ANG589831:ANG590124 AXC589831:AXC590124 BGY589831:BGY590124 BQU589831:BQU590124 CAQ589831:CAQ590124 CKM589831:CKM590124 CUI589831:CUI590124 DEE589831:DEE590124 DOA589831:DOA590124 DXW589831:DXW590124 EHS589831:EHS590124 ERO589831:ERO590124 FBK589831:FBK590124 FLG589831:FLG590124 FVC589831:FVC590124 GEY589831:GEY590124 GOU589831:GOU590124 GYQ589831:GYQ590124 HIM589831:HIM590124 HSI589831:HSI590124 ICE589831:ICE590124 IMA589831:IMA590124 IVW589831:IVW590124 JFS589831:JFS590124 JPO589831:JPO590124 JZK589831:JZK590124 KJG589831:KJG590124 KTC589831:KTC590124 LCY589831:LCY590124 LMU589831:LMU590124 LWQ589831:LWQ590124 MGM589831:MGM590124 MQI589831:MQI590124 NAE589831:NAE590124 NKA589831:NKA590124 NTW589831:NTW590124 ODS589831:ODS590124 ONO589831:ONO590124 OXK589831:OXK590124 PHG589831:PHG590124 PRC589831:PRC590124 QAY589831:QAY590124 QKU589831:QKU590124 QUQ589831:QUQ590124 REM589831:REM590124 ROI589831:ROI590124 RYE589831:RYE590124 SIA589831:SIA590124 SRW589831:SRW590124 TBS589831:TBS590124 TLO589831:TLO590124 TVK589831:TVK590124 UFG589831:UFG590124 UPC589831:UPC590124 UYY589831:UYY590124 VIU589831:VIU590124 VSQ589831:VSQ590124 WCM589831:WCM590124 WMI589831:WMI590124 WWE589831:WWE590124 W655367:W655660 JS655367:JS655660 TO655367:TO655660 ADK655367:ADK655660 ANG655367:ANG655660 AXC655367:AXC655660 BGY655367:BGY655660 BQU655367:BQU655660 CAQ655367:CAQ655660 CKM655367:CKM655660 CUI655367:CUI655660 DEE655367:DEE655660 DOA655367:DOA655660 DXW655367:DXW655660 EHS655367:EHS655660 ERO655367:ERO655660 FBK655367:FBK655660 FLG655367:FLG655660 FVC655367:FVC655660 GEY655367:GEY655660 GOU655367:GOU655660 GYQ655367:GYQ655660 HIM655367:HIM655660 HSI655367:HSI655660 ICE655367:ICE655660 IMA655367:IMA655660 IVW655367:IVW655660 JFS655367:JFS655660 JPO655367:JPO655660 JZK655367:JZK655660 KJG655367:KJG655660 KTC655367:KTC655660 LCY655367:LCY655660 LMU655367:LMU655660 LWQ655367:LWQ655660 MGM655367:MGM655660 MQI655367:MQI655660 NAE655367:NAE655660 NKA655367:NKA655660 NTW655367:NTW655660 ODS655367:ODS655660 ONO655367:ONO655660 OXK655367:OXK655660 PHG655367:PHG655660 PRC655367:PRC655660 QAY655367:QAY655660 QKU655367:QKU655660 QUQ655367:QUQ655660 REM655367:REM655660 ROI655367:ROI655660 RYE655367:RYE655660 SIA655367:SIA655660 SRW655367:SRW655660 TBS655367:TBS655660 TLO655367:TLO655660 TVK655367:TVK655660 UFG655367:UFG655660 UPC655367:UPC655660 UYY655367:UYY655660 VIU655367:VIU655660 VSQ655367:VSQ655660 WCM655367:WCM655660 WMI655367:WMI655660 WWE655367:WWE655660 W720903:W721196 JS720903:JS721196 TO720903:TO721196 ADK720903:ADK721196 ANG720903:ANG721196 AXC720903:AXC721196 BGY720903:BGY721196 BQU720903:BQU721196 CAQ720903:CAQ721196 CKM720903:CKM721196 CUI720903:CUI721196 DEE720903:DEE721196 DOA720903:DOA721196 DXW720903:DXW721196 EHS720903:EHS721196 ERO720903:ERO721196 FBK720903:FBK721196 FLG720903:FLG721196 FVC720903:FVC721196 GEY720903:GEY721196 GOU720903:GOU721196 GYQ720903:GYQ721196 HIM720903:HIM721196 HSI720903:HSI721196 ICE720903:ICE721196 IMA720903:IMA721196 IVW720903:IVW721196 JFS720903:JFS721196 JPO720903:JPO721196 JZK720903:JZK721196 KJG720903:KJG721196 KTC720903:KTC721196 LCY720903:LCY721196 LMU720903:LMU721196 LWQ720903:LWQ721196 MGM720903:MGM721196 MQI720903:MQI721196 NAE720903:NAE721196 NKA720903:NKA721196 NTW720903:NTW721196 ODS720903:ODS721196 ONO720903:ONO721196 OXK720903:OXK721196 PHG720903:PHG721196 PRC720903:PRC721196 QAY720903:QAY721196 QKU720903:QKU721196 QUQ720903:QUQ721196 REM720903:REM721196 ROI720903:ROI721196 RYE720903:RYE721196 SIA720903:SIA721196 SRW720903:SRW721196 TBS720903:TBS721196 TLO720903:TLO721196 TVK720903:TVK721196 UFG720903:UFG721196 UPC720903:UPC721196 UYY720903:UYY721196 VIU720903:VIU721196 VSQ720903:VSQ721196 WCM720903:WCM721196 WMI720903:WMI721196 WWE720903:WWE721196 W786439:W786732 JS786439:JS786732 TO786439:TO786732 ADK786439:ADK786732 ANG786439:ANG786732 AXC786439:AXC786732 BGY786439:BGY786732 BQU786439:BQU786732 CAQ786439:CAQ786732 CKM786439:CKM786732 CUI786439:CUI786732 DEE786439:DEE786732 DOA786439:DOA786732 DXW786439:DXW786732 EHS786439:EHS786732 ERO786439:ERO786732 FBK786439:FBK786732 FLG786439:FLG786732 FVC786439:FVC786732 GEY786439:GEY786732 GOU786439:GOU786732 GYQ786439:GYQ786732 HIM786439:HIM786732 HSI786439:HSI786732 ICE786439:ICE786732 IMA786439:IMA786732 IVW786439:IVW786732 JFS786439:JFS786732 JPO786439:JPO786732 JZK786439:JZK786732 KJG786439:KJG786732 KTC786439:KTC786732 LCY786439:LCY786732 LMU786439:LMU786732 LWQ786439:LWQ786732 MGM786439:MGM786732 MQI786439:MQI786732 NAE786439:NAE786732 NKA786439:NKA786732 NTW786439:NTW786732 ODS786439:ODS786732 ONO786439:ONO786732 OXK786439:OXK786732 PHG786439:PHG786732 PRC786439:PRC786732 QAY786439:QAY786732 QKU786439:QKU786732 QUQ786439:QUQ786732 REM786439:REM786732 ROI786439:ROI786732 RYE786439:RYE786732 SIA786439:SIA786732 SRW786439:SRW786732 TBS786439:TBS786732 TLO786439:TLO786732 TVK786439:TVK786732 UFG786439:UFG786732 UPC786439:UPC786732 UYY786439:UYY786732 VIU786439:VIU786732 VSQ786439:VSQ786732 WCM786439:WCM786732 WMI786439:WMI786732 WWE786439:WWE786732 W851975:W852268 JS851975:JS852268 TO851975:TO852268 ADK851975:ADK852268 ANG851975:ANG852268 AXC851975:AXC852268 BGY851975:BGY852268 BQU851975:BQU852268 CAQ851975:CAQ852268 CKM851975:CKM852268 CUI851975:CUI852268 DEE851975:DEE852268 DOA851975:DOA852268 DXW851975:DXW852268 EHS851975:EHS852268 ERO851975:ERO852268 FBK851975:FBK852268 FLG851975:FLG852268 FVC851975:FVC852268 GEY851975:GEY852268 GOU851975:GOU852268 GYQ851975:GYQ852268 HIM851975:HIM852268 HSI851975:HSI852268 ICE851975:ICE852268 IMA851975:IMA852268 IVW851975:IVW852268 JFS851975:JFS852268 JPO851975:JPO852268 JZK851975:JZK852268 KJG851975:KJG852268 KTC851975:KTC852268 LCY851975:LCY852268 LMU851975:LMU852268 LWQ851975:LWQ852268 MGM851975:MGM852268 MQI851975:MQI852268 NAE851975:NAE852268 NKA851975:NKA852268 NTW851975:NTW852268 ODS851975:ODS852268 ONO851975:ONO852268 OXK851975:OXK852268 PHG851975:PHG852268 PRC851975:PRC852268 QAY851975:QAY852268 QKU851975:QKU852268 QUQ851975:QUQ852268 REM851975:REM852268 ROI851975:ROI852268 RYE851975:RYE852268 SIA851975:SIA852268 SRW851975:SRW852268 TBS851975:TBS852268 TLO851975:TLO852268 TVK851975:TVK852268 UFG851975:UFG852268 UPC851975:UPC852268 UYY851975:UYY852268 VIU851975:VIU852268 VSQ851975:VSQ852268 WCM851975:WCM852268 WMI851975:WMI852268 WWE851975:WWE852268 W917511:W917804 JS917511:JS917804 TO917511:TO917804 ADK917511:ADK917804 ANG917511:ANG917804 AXC917511:AXC917804 BGY917511:BGY917804 BQU917511:BQU917804 CAQ917511:CAQ917804 CKM917511:CKM917804 CUI917511:CUI917804 DEE917511:DEE917804 DOA917511:DOA917804 DXW917511:DXW917804 EHS917511:EHS917804 ERO917511:ERO917804 FBK917511:FBK917804 FLG917511:FLG917804 FVC917511:FVC917804 GEY917511:GEY917804 GOU917511:GOU917804 GYQ917511:GYQ917804 HIM917511:HIM917804 HSI917511:HSI917804 ICE917511:ICE917804 IMA917511:IMA917804 IVW917511:IVW917804 JFS917511:JFS917804 JPO917511:JPO917804 JZK917511:JZK917804 KJG917511:KJG917804 KTC917511:KTC917804 LCY917511:LCY917804 LMU917511:LMU917804 LWQ917511:LWQ917804 MGM917511:MGM917804 MQI917511:MQI917804 NAE917511:NAE917804 NKA917511:NKA917804 NTW917511:NTW917804 ODS917511:ODS917804 ONO917511:ONO917804 OXK917511:OXK917804 PHG917511:PHG917804 PRC917511:PRC917804 QAY917511:QAY917804 QKU917511:QKU917804 QUQ917511:QUQ917804 REM917511:REM917804 ROI917511:ROI917804 RYE917511:RYE917804 SIA917511:SIA917804 SRW917511:SRW917804 TBS917511:TBS917804 TLO917511:TLO917804 TVK917511:TVK917804 UFG917511:UFG917804 UPC917511:UPC917804 UYY917511:UYY917804 VIU917511:VIU917804 VSQ917511:VSQ917804 WCM917511:WCM917804 WMI917511:WMI917804 WWE917511:WWE917804 W983047:W983340 JS983047:JS983340 TO983047:TO983340 ADK983047:ADK983340 ANG983047:ANG983340 AXC983047:AXC983340 BGY983047:BGY983340 BQU983047:BQU983340 CAQ983047:CAQ983340 CKM983047:CKM983340 CUI983047:CUI983340 DEE983047:DEE983340 DOA983047:DOA983340 DXW983047:DXW983340 EHS983047:EHS983340 ERO983047:ERO983340 FBK983047:FBK983340 FLG983047:FLG983340 FVC983047:FVC983340 GEY983047:GEY983340 GOU983047:GOU983340 GYQ983047:GYQ983340 HIM983047:HIM983340 HSI983047:HSI983340 ICE983047:ICE983340 IMA983047:IMA983340 IVW983047:IVW983340 JFS983047:JFS983340 JPO983047:JPO983340 JZK983047:JZK983340 KJG983047:KJG983340 KTC983047:KTC983340 LCY983047:LCY983340 LMU983047:LMU983340 LWQ983047:LWQ983340 MGM983047:MGM983340 MQI983047:MQI983340 NAE983047:NAE983340 NKA983047:NKA983340 NTW983047:NTW983340 ODS983047:ODS983340 ONO983047:ONO983340 OXK983047:OXK983340 PHG983047:PHG983340 PRC983047:PRC983340 QAY983047:QAY983340 QKU983047:QKU983340 QUQ983047:QUQ983340 REM983047:REM983340 ROI983047:ROI983340 RYE983047:RYE983340 SIA983047:SIA983340 SRW983047:SRW983340 TBS983047:TBS983340 TLO983047:TLO983340 TVK983047:TVK983340 UFG983047:UFG983340 UPC983047:UPC983340 UYY983047:UYY983340 VIU983047:VIU983340 VSQ983047:VSQ983340 WCM983047:WCM983340 WMI983047:WMI983340 WWE983047:WWE983340" xr:uid="{A4C76FD7-4CD0-478B-B6A1-223970D467FB}">
      <formula1>1</formula1>
    </dataValidation>
    <dataValidation type="whole" operator="greaterThanOrEqual" allowBlank="1" showInputMessage="1" showErrorMessage="1" errorTitle="Formato non valido" error="Inserire un formato numerico intero uguale o superiore a 1" promptTitle="CAMPO OBBLIGATORIO" prompt="Indicare il numero del personale socioeducativo operante nel periodo di rendicontazione previsto dalla DGR n.20588 del febbraio 2005 e dalle ulteriori specifiche della circ. n.45 dell'ottobre 2005 " sqref="V7:V300 JR7:JR300 TN7:TN300 ADJ7:ADJ300 ANF7:ANF300 AXB7:AXB300 BGX7:BGX300 BQT7:BQT300 CAP7:CAP300 CKL7:CKL300 CUH7:CUH300 DED7:DED300 DNZ7:DNZ300 DXV7:DXV300 EHR7:EHR300 ERN7:ERN300 FBJ7:FBJ300 FLF7:FLF300 FVB7:FVB300 GEX7:GEX300 GOT7:GOT300 GYP7:GYP300 HIL7:HIL300 HSH7:HSH300 ICD7:ICD300 ILZ7:ILZ300 IVV7:IVV300 JFR7:JFR300 JPN7:JPN300 JZJ7:JZJ300 KJF7:KJF300 KTB7:KTB300 LCX7:LCX300 LMT7:LMT300 LWP7:LWP300 MGL7:MGL300 MQH7:MQH300 NAD7:NAD300 NJZ7:NJZ300 NTV7:NTV300 ODR7:ODR300 ONN7:ONN300 OXJ7:OXJ300 PHF7:PHF300 PRB7:PRB300 QAX7:QAX300 QKT7:QKT300 QUP7:QUP300 REL7:REL300 ROH7:ROH300 RYD7:RYD300 SHZ7:SHZ300 SRV7:SRV300 TBR7:TBR300 TLN7:TLN300 TVJ7:TVJ300 UFF7:UFF300 UPB7:UPB300 UYX7:UYX300 VIT7:VIT300 VSP7:VSP300 WCL7:WCL300 WMH7:WMH300 WWD7:WWD300 V65543:V65836 JR65543:JR65836 TN65543:TN65836 ADJ65543:ADJ65836 ANF65543:ANF65836 AXB65543:AXB65836 BGX65543:BGX65836 BQT65543:BQT65836 CAP65543:CAP65836 CKL65543:CKL65836 CUH65543:CUH65836 DED65543:DED65836 DNZ65543:DNZ65836 DXV65543:DXV65836 EHR65543:EHR65836 ERN65543:ERN65836 FBJ65543:FBJ65836 FLF65543:FLF65836 FVB65543:FVB65836 GEX65543:GEX65836 GOT65543:GOT65836 GYP65543:GYP65836 HIL65543:HIL65836 HSH65543:HSH65836 ICD65543:ICD65836 ILZ65543:ILZ65836 IVV65543:IVV65836 JFR65543:JFR65836 JPN65543:JPN65836 JZJ65543:JZJ65836 KJF65543:KJF65836 KTB65543:KTB65836 LCX65543:LCX65836 LMT65543:LMT65836 LWP65543:LWP65836 MGL65543:MGL65836 MQH65543:MQH65836 NAD65543:NAD65836 NJZ65543:NJZ65836 NTV65543:NTV65836 ODR65543:ODR65836 ONN65543:ONN65836 OXJ65543:OXJ65836 PHF65543:PHF65836 PRB65543:PRB65836 QAX65543:QAX65836 QKT65543:QKT65836 QUP65543:QUP65836 REL65543:REL65836 ROH65543:ROH65836 RYD65543:RYD65836 SHZ65543:SHZ65836 SRV65543:SRV65836 TBR65543:TBR65836 TLN65543:TLN65836 TVJ65543:TVJ65836 UFF65543:UFF65836 UPB65543:UPB65836 UYX65543:UYX65836 VIT65543:VIT65836 VSP65543:VSP65836 WCL65543:WCL65836 WMH65543:WMH65836 WWD65543:WWD65836 V131079:V131372 JR131079:JR131372 TN131079:TN131372 ADJ131079:ADJ131372 ANF131079:ANF131372 AXB131079:AXB131372 BGX131079:BGX131372 BQT131079:BQT131372 CAP131079:CAP131372 CKL131079:CKL131372 CUH131079:CUH131372 DED131079:DED131372 DNZ131079:DNZ131372 DXV131079:DXV131372 EHR131079:EHR131372 ERN131079:ERN131372 FBJ131079:FBJ131372 FLF131079:FLF131372 FVB131079:FVB131372 GEX131079:GEX131372 GOT131079:GOT131372 GYP131079:GYP131372 HIL131079:HIL131372 HSH131079:HSH131372 ICD131079:ICD131372 ILZ131079:ILZ131372 IVV131079:IVV131372 JFR131079:JFR131372 JPN131079:JPN131372 JZJ131079:JZJ131372 KJF131079:KJF131372 KTB131079:KTB131372 LCX131079:LCX131372 LMT131079:LMT131372 LWP131079:LWP131372 MGL131079:MGL131372 MQH131079:MQH131372 NAD131079:NAD131372 NJZ131079:NJZ131372 NTV131079:NTV131372 ODR131079:ODR131372 ONN131079:ONN131372 OXJ131079:OXJ131372 PHF131079:PHF131372 PRB131079:PRB131372 QAX131079:QAX131372 QKT131079:QKT131372 QUP131079:QUP131372 REL131079:REL131372 ROH131079:ROH131372 RYD131079:RYD131372 SHZ131079:SHZ131372 SRV131079:SRV131372 TBR131079:TBR131372 TLN131079:TLN131372 TVJ131079:TVJ131372 UFF131079:UFF131372 UPB131079:UPB131372 UYX131079:UYX131372 VIT131079:VIT131372 VSP131079:VSP131372 WCL131079:WCL131372 WMH131079:WMH131372 WWD131079:WWD131372 V196615:V196908 JR196615:JR196908 TN196615:TN196908 ADJ196615:ADJ196908 ANF196615:ANF196908 AXB196615:AXB196908 BGX196615:BGX196908 BQT196615:BQT196908 CAP196615:CAP196908 CKL196615:CKL196908 CUH196615:CUH196908 DED196615:DED196908 DNZ196615:DNZ196908 DXV196615:DXV196908 EHR196615:EHR196908 ERN196615:ERN196908 FBJ196615:FBJ196908 FLF196615:FLF196908 FVB196615:FVB196908 GEX196615:GEX196908 GOT196615:GOT196908 GYP196615:GYP196908 HIL196615:HIL196908 HSH196615:HSH196908 ICD196615:ICD196908 ILZ196615:ILZ196908 IVV196615:IVV196908 JFR196615:JFR196908 JPN196615:JPN196908 JZJ196615:JZJ196908 KJF196615:KJF196908 KTB196615:KTB196908 LCX196615:LCX196908 LMT196615:LMT196908 LWP196615:LWP196908 MGL196615:MGL196908 MQH196615:MQH196908 NAD196615:NAD196908 NJZ196615:NJZ196908 NTV196615:NTV196908 ODR196615:ODR196908 ONN196615:ONN196908 OXJ196615:OXJ196908 PHF196615:PHF196908 PRB196615:PRB196908 QAX196615:QAX196908 QKT196615:QKT196908 QUP196615:QUP196908 REL196615:REL196908 ROH196615:ROH196908 RYD196615:RYD196908 SHZ196615:SHZ196908 SRV196615:SRV196908 TBR196615:TBR196908 TLN196615:TLN196908 TVJ196615:TVJ196908 UFF196615:UFF196908 UPB196615:UPB196908 UYX196615:UYX196908 VIT196615:VIT196908 VSP196615:VSP196908 WCL196615:WCL196908 WMH196615:WMH196908 WWD196615:WWD196908 V262151:V262444 JR262151:JR262444 TN262151:TN262444 ADJ262151:ADJ262444 ANF262151:ANF262444 AXB262151:AXB262444 BGX262151:BGX262444 BQT262151:BQT262444 CAP262151:CAP262444 CKL262151:CKL262444 CUH262151:CUH262444 DED262151:DED262444 DNZ262151:DNZ262444 DXV262151:DXV262444 EHR262151:EHR262444 ERN262151:ERN262444 FBJ262151:FBJ262444 FLF262151:FLF262444 FVB262151:FVB262444 GEX262151:GEX262444 GOT262151:GOT262444 GYP262151:GYP262444 HIL262151:HIL262444 HSH262151:HSH262444 ICD262151:ICD262444 ILZ262151:ILZ262444 IVV262151:IVV262444 JFR262151:JFR262444 JPN262151:JPN262444 JZJ262151:JZJ262444 KJF262151:KJF262444 KTB262151:KTB262444 LCX262151:LCX262444 LMT262151:LMT262444 LWP262151:LWP262444 MGL262151:MGL262444 MQH262151:MQH262444 NAD262151:NAD262444 NJZ262151:NJZ262444 NTV262151:NTV262444 ODR262151:ODR262444 ONN262151:ONN262444 OXJ262151:OXJ262444 PHF262151:PHF262444 PRB262151:PRB262444 QAX262151:QAX262444 QKT262151:QKT262444 QUP262151:QUP262444 REL262151:REL262444 ROH262151:ROH262444 RYD262151:RYD262444 SHZ262151:SHZ262444 SRV262151:SRV262444 TBR262151:TBR262444 TLN262151:TLN262444 TVJ262151:TVJ262444 UFF262151:UFF262444 UPB262151:UPB262444 UYX262151:UYX262444 VIT262151:VIT262444 VSP262151:VSP262444 WCL262151:WCL262444 WMH262151:WMH262444 WWD262151:WWD262444 V327687:V327980 JR327687:JR327980 TN327687:TN327980 ADJ327687:ADJ327980 ANF327687:ANF327980 AXB327687:AXB327980 BGX327687:BGX327980 BQT327687:BQT327980 CAP327687:CAP327980 CKL327687:CKL327980 CUH327687:CUH327980 DED327687:DED327980 DNZ327687:DNZ327980 DXV327687:DXV327980 EHR327687:EHR327980 ERN327687:ERN327980 FBJ327687:FBJ327980 FLF327687:FLF327980 FVB327687:FVB327980 GEX327687:GEX327980 GOT327687:GOT327980 GYP327687:GYP327980 HIL327687:HIL327980 HSH327687:HSH327980 ICD327687:ICD327980 ILZ327687:ILZ327980 IVV327687:IVV327980 JFR327687:JFR327980 JPN327687:JPN327980 JZJ327687:JZJ327980 KJF327687:KJF327980 KTB327687:KTB327980 LCX327687:LCX327980 LMT327687:LMT327980 LWP327687:LWP327980 MGL327687:MGL327980 MQH327687:MQH327980 NAD327687:NAD327980 NJZ327687:NJZ327980 NTV327687:NTV327980 ODR327687:ODR327980 ONN327687:ONN327980 OXJ327687:OXJ327980 PHF327687:PHF327980 PRB327687:PRB327980 QAX327687:QAX327980 QKT327687:QKT327980 QUP327687:QUP327980 REL327687:REL327980 ROH327687:ROH327980 RYD327687:RYD327980 SHZ327687:SHZ327980 SRV327687:SRV327980 TBR327687:TBR327980 TLN327687:TLN327980 TVJ327687:TVJ327980 UFF327687:UFF327980 UPB327687:UPB327980 UYX327687:UYX327980 VIT327687:VIT327980 VSP327687:VSP327980 WCL327687:WCL327980 WMH327687:WMH327980 WWD327687:WWD327980 V393223:V393516 JR393223:JR393516 TN393223:TN393516 ADJ393223:ADJ393516 ANF393223:ANF393516 AXB393223:AXB393516 BGX393223:BGX393516 BQT393223:BQT393516 CAP393223:CAP393516 CKL393223:CKL393516 CUH393223:CUH393516 DED393223:DED393516 DNZ393223:DNZ393516 DXV393223:DXV393516 EHR393223:EHR393516 ERN393223:ERN393516 FBJ393223:FBJ393516 FLF393223:FLF393516 FVB393223:FVB393516 GEX393223:GEX393516 GOT393223:GOT393516 GYP393223:GYP393516 HIL393223:HIL393516 HSH393223:HSH393516 ICD393223:ICD393516 ILZ393223:ILZ393516 IVV393223:IVV393516 JFR393223:JFR393516 JPN393223:JPN393516 JZJ393223:JZJ393516 KJF393223:KJF393516 KTB393223:KTB393516 LCX393223:LCX393516 LMT393223:LMT393516 LWP393223:LWP393516 MGL393223:MGL393516 MQH393223:MQH393516 NAD393223:NAD393516 NJZ393223:NJZ393516 NTV393223:NTV393516 ODR393223:ODR393516 ONN393223:ONN393516 OXJ393223:OXJ393516 PHF393223:PHF393516 PRB393223:PRB393516 QAX393223:QAX393516 QKT393223:QKT393516 QUP393223:QUP393516 REL393223:REL393516 ROH393223:ROH393516 RYD393223:RYD393516 SHZ393223:SHZ393516 SRV393223:SRV393516 TBR393223:TBR393516 TLN393223:TLN393516 TVJ393223:TVJ393516 UFF393223:UFF393516 UPB393223:UPB393516 UYX393223:UYX393516 VIT393223:VIT393516 VSP393223:VSP393516 WCL393223:WCL393516 WMH393223:WMH393516 WWD393223:WWD393516 V458759:V459052 JR458759:JR459052 TN458759:TN459052 ADJ458759:ADJ459052 ANF458759:ANF459052 AXB458759:AXB459052 BGX458759:BGX459052 BQT458759:BQT459052 CAP458759:CAP459052 CKL458759:CKL459052 CUH458759:CUH459052 DED458759:DED459052 DNZ458759:DNZ459052 DXV458759:DXV459052 EHR458759:EHR459052 ERN458759:ERN459052 FBJ458759:FBJ459052 FLF458759:FLF459052 FVB458759:FVB459052 GEX458759:GEX459052 GOT458759:GOT459052 GYP458759:GYP459052 HIL458759:HIL459052 HSH458759:HSH459052 ICD458759:ICD459052 ILZ458759:ILZ459052 IVV458759:IVV459052 JFR458759:JFR459052 JPN458759:JPN459052 JZJ458759:JZJ459052 KJF458759:KJF459052 KTB458759:KTB459052 LCX458759:LCX459052 LMT458759:LMT459052 LWP458759:LWP459052 MGL458759:MGL459052 MQH458759:MQH459052 NAD458759:NAD459052 NJZ458759:NJZ459052 NTV458759:NTV459052 ODR458759:ODR459052 ONN458759:ONN459052 OXJ458759:OXJ459052 PHF458759:PHF459052 PRB458759:PRB459052 QAX458759:QAX459052 QKT458759:QKT459052 QUP458759:QUP459052 REL458759:REL459052 ROH458759:ROH459052 RYD458759:RYD459052 SHZ458759:SHZ459052 SRV458759:SRV459052 TBR458759:TBR459052 TLN458759:TLN459052 TVJ458759:TVJ459052 UFF458759:UFF459052 UPB458759:UPB459052 UYX458759:UYX459052 VIT458759:VIT459052 VSP458759:VSP459052 WCL458759:WCL459052 WMH458759:WMH459052 WWD458759:WWD459052 V524295:V524588 JR524295:JR524588 TN524295:TN524588 ADJ524295:ADJ524588 ANF524295:ANF524588 AXB524295:AXB524588 BGX524295:BGX524588 BQT524295:BQT524588 CAP524295:CAP524588 CKL524295:CKL524588 CUH524295:CUH524588 DED524295:DED524588 DNZ524295:DNZ524588 DXV524295:DXV524588 EHR524295:EHR524588 ERN524295:ERN524588 FBJ524295:FBJ524588 FLF524295:FLF524588 FVB524295:FVB524588 GEX524295:GEX524588 GOT524295:GOT524588 GYP524295:GYP524588 HIL524295:HIL524588 HSH524295:HSH524588 ICD524295:ICD524588 ILZ524295:ILZ524588 IVV524295:IVV524588 JFR524295:JFR524588 JPN524295:JPN524588 JZJ524295:JZJ524588 KJF524295:KJF524588 KTB524295:KTB524588 LCX524295:LCX524588 LMT524295:LMT524588 LWP524295:LWP524588 MGL524295:MGL524588 MQH524295:MQH524588 NAD524295:NAD524588 NJZ524295:NJZ524588 NTV524295:NTV524588 ODR524295:ODR524588 ONN524295:ONN524588 OXJ524295:OXJ524588 PHF524295:PHF524588 PRB524295:PRB524588 QAX524295:QAX524588 QKT524295:QKT524588 QUP524295:QUP524588 REL524295:REL524588 ROH524295:ROH524588 RYD524295:RYD524588 SHZ524295:SHZ524588 SRV524295:SRV524588 TBR524295:TBR524588 TLN524295:TLN524588 TVJ524295:TVJ524588 UFF524295:UFF524588 UPB524295:UPB524588 UYX524295:UYX524588 VIT524295:VIT524588 VSP524295:VSP524588 WCL524295:WCL524588 WMH524295:WMH524588 WWD524295:WWD524588 V589831:V590124 JR589831:JR590124 TN589831:TN590124 ADJ589831:ADJ590124 ANF589831:ANF590124 AXB589831:AXB590124 BGX589831:BGX590124 BQT589831:BQT590124 CAP589831:CAP590124 CKL589831:CKL590124 CUH589831:CUH590124 DED589831:DED590124 DNZ589831:DNZ590124 DXV589831:DXV590124 EHR589831:EHR590124 ERN589831:ERN590124 FBJ589831:FBJ590124 FLF589831:FLF590124 FVB589831:FVB590124 GEX589831:GEX590124 GOT589831:GOT590124 GYP589831:GYP590124 HIL589831:HIL590124 HSH589831:HSH590124 ICD589831:ICD590124 ILZ589831:ILZ590124 IVV589831:IVV590124 JFR589831:JFR590124 JPN589831:JPN590124 JZJ589831:JZJ590124 KJF589831:KJF590124 KTB589831:KTB590124 LCX589831:LCX590124 LMT589831:LMT590124 LWP589831:LWP590124 MGL589831:MGL590124 MQH589831:MQH590124 NAD589831:NAD590124 NJZ589831:NJZ590124 NTV589831:NTV590124 ODR589831:ODR590124 ONN589831:ONN590124 OXJ589831:OXJ590124 PHF589831:PHF590124 PRB589831:PRB590124 QAX589831:QAX590124 QKT589831:QKT590124 QUP589831:QUP590124 REL589831:REL590124 ROH589831:ROH590124 RYD589831:RYD590124 SHZ589831:SHZ590124 SRV589831:SRV590124 TBR589831:TBR590124 TLN589831:TLN590124 TVJ589831:TVJ590124 UFF589831:UFF590124 UPB589831:UPB590124 UYX589831:UYX590124 VIT589831:VIT590124 VSP589831:VSP590124 WCL589831:WCL590124 WMH589831:WMH590124 WWD589831:WWD590124 V655367:V655660 JR655367:JR655660 TN655367:TN655660 ADJ655367:ADJ655660 ANF655367:ANF655660 AXB655367:AXB655660 BGX655367:BGX655660 BQT655367:BQT655660 CAP655367:CAP655660 CKL655367:CKL655660 CUH655367:CUH655660 DED655367:DED655660 DNZ655367:DNZ655660 DXV655367:DXV655660 EHR655367:EHR655660 ERN655367:ERN655660 FBJ655367:FBJ655660 FLF655367:FLF655660 FVB655367:FVB655660 GEX655367:GEX655660 GOT655367:GOT655660 GYP655367:GYP655660 HIL655367:HIL655660 HSH655367:HSH655660 ICD655367:ICD655660 ILZ655367:ILZ655660 IVV655367:IVV655660 JFR655367:JFR655660 JPN655367:JPN655660 JZJ655367:JZJ655660 KJF655367:KJF655660 KTB655367:KTB655660 LCX655367:LCX655660 LMT655367:LMT655660 LWP655367:LWP655660 MGL655367:MGL655660 MQH655367:MQH655660 NAD655367:NAD655660 NJZ655367:NJZ655660 NTV655367:NTV655660 ODR655367:ODR655660 ONN655367:ONN655660 OXJ655367:OXJ655660 PHF655367:PHF655660 PRB655367:PRB655660 QAX655367:QAX655660 QKT655367:QKT655660 QUP655367:QUP655660 REL655367:REL655660 ROH655367:ROH655660 RYD655367:RYD655660 SHZ655367:SHZ655660 SRV655367:SRV655660 TBR655367:TBR655660 TLN655367:TLN655660 TVJ655367:TVJ655660 UFF655367:UFF655660 UPB655367:UPB655660 UYX655367:UYX655660 VIT655367:VIT655660 VSP655367:VSP655660 WCL655367:WCL655660 WMH655367:WMH655660 WWD655367:WWD655660 V720903:V721196 JR720903:JR721196 TN720903:TN721196 ADJ720903:ADJ721196 ANF720903:ANF721196 AXB720903:AXB721196 BGX720903:BGX721196 BQT720903:BQT721196 CAP720903:CAP721196 CKL720903:CKL721196 CUH720903:CUH721196 DED720903:DED721196 DNZ720903:DNZ721196 DXV720903:DXV721196 EHR720903:EHR721196 ERN720903:ERN721196 FBJ720903:FBJ721196 FLF720903:FLF721196 FVB720903:FVB721196 GEX720903:GEX721196 GOT720903:GOT721196 GYP720903:GYP721196 HIL720903:HIL721196 HSH720903:HSH721196 ICD720903:ICD721196 ILZ720903:ILZ721196 IVV720903:IVV721196 JFR720903:JFR721196 JPN720903:JPN721196 JZJ720903:JZJ721196 KJF720903:KJF721196 KTB720903:KTB721196 LCX720903:LCX721196 LMT720903:LMT721196 LWP720903:LWP721196 MGL720903:MGL721196 MQH720903:MQH721196 NAD720903:NAD721196 NJZ720903:NJZ721196 NTV720903:NTV721196 ODR720903:ODR721196 ONN720903:ONN721196 OXJ720903:OXJ721196 PHF720903:PHF721196 PRB720903:PRB721196 QAX720903:QAX721196 QKT720903:QKT721196 QUP720903:QUP721196 REL720903:REL721196 ROH720903:ROH721196 RYD720903:RYD721196 SHZ720903:SHZ721196 SRV720903:SRV721196 TBR720903:TBR721196 TLN720903:TLN721196 TVJ720903:TVJ721196 UFF720903:UFF721196 UPB720903:UPB721196 UYX720903:UYX721196 VIT720903:VIT721196 VSP720903:VSP721196 WCL720903:WCL721196 WMH720903:WMH721196 WWD720903:WWD721196 V786439:V786732 JR786439:JR786732 TN786439:TN786732 ADJ786439:ADJ786732 ANF786439:ANF786732 AXB786439:AXB786732 BGX786439:BGX786732 BQT786439:BQT786732 CAP786439:CAP786732 CKL786439:CKL786732 CUH786439:CUH786732 DED786439:DED786732 DNZ786439:DNZ786732 DXV786439:DXV786732 EHR786439:EHR786732 ERN786439:ERN786732 FBJ786439:FBJ786732 FLF786439:FLF786732 FVB786439:FVB786732 GEX786439:GEX786732 GOT786439:GOT786732 GYP786439:GYP786732 HIL786439:HIL786732 HSH786439:HSH786732 ICD786439:ICD786732 ILZ786439:ILZ786732 IVV786439:IVV786732 JFR786439:JFR786732 JPN786439:JPN786732 JZJ786439:JZJ786732 KJF786439:KJF786732 KTB786439:KTB786732 LCX786439:LCX786732 LMT786439:LMT786732 LWP786439:LWP786732 MGL786439:MGL786732 MQH786439:MQH786732 NAD786439:NAD786732 NJZ786439:NJZ786732 NTV786439:NTV786732 ODR786439:ODR786732 ONN786439:ONN786732 OXJ786439:OXJ786732 PHF786439:PHF786732 PRB786439:PRB786732 QAX786439:QAX786732 QKT786439:QKT786732 QUP786439:QUP786732 REL786439:REL786732 ROH786439:ROH786732 RYD786439:RYD786732 SHZ786439:SHZ786732 SRV786439:SRV786732 TBR786439:TBR786732 TLN786439:TLN786732 TVJ786439:TVJ786732 UFF786439:UFF786732 UPB786439:UPB786732 UYX786439:UYX786732 VIT786439:VIT786732 VSP786439:VSP786732 WCL786439:WCL786732 WMH786439:WMH786732 WWD786439:WWD786732 V851975:V852268 JR851975:JR852268 TN851975:TN852268 ADJ851975:ADJ852268 ANF851975:ANF852268 AXB851975:AXB852268 BGX851975:BGX852268 BQT851975:BQT852268 CAP851975:CAP852268 CKL851975:CKL852268 CUH851975:CUH852268 DED851975:DED852268 DNZ851975:DNZ852268 DXV851975:DXV852268 EHR851975:EHR852268 ERN851975:ERN852268 FBJ851975:FBJ852268 FLF851975:FLF852268 FVB851975:FVB852268 GEX851975:GEX852268 GOT851975:GOT852268 GYP851975:GYP852268 HIL851975:HIL852268 HSH851975:HSH852268 ICD851975:ICD852268 ILZ851975:ILZ852268 IVV851975:IVV852268 JFR851975:JFR852268 JPN851975:JPN852268 JZJ851975:JZJ852268 KJF851975:KJF852268 KTB851975:KTB852268 LCX851975:LCX852268 LMT851975:LMT852268 LWP851975:LWP852268 MGL851975:MGL852268 MQH851975:MQH852268 NAD851975:NAD852268 NJZ851975:NJZ852268 NTV851975:NTV852268 ODR851975:ODR852268 ONN851975:ONN852268 OXJ851975:OXJ852268 PHF851975:PHF852268 PRB851975:PRB852268 QAX851975:QAX852268 QKT851975:QKT852268 QUP851975:QUP852268 REL851975:REL852268 ROH851975:ROH852268 RYD851975:RYD852268 SHZ851975:SHZ852268 SRV851975:SRV852268 TBR851975:TBR852268 TLN851975:TLN852268 TVJ851975:TVJ852268 UFF851975:UFF852268 UPB851975:UPB852268 UYX851975:UYX852268 VIT851975:VIT852268 VSP851975:VSP852268 WCL851975:WCL852268 WMH851975:WMH852268 WWD851975:WWD852268 V917511:V917804 JR917511:JR917804 TN917511:TN917804 ADJ917511:ADJ917804 ANF917511:ANF917804 AXB917511:AXB917804 BGX917511:BGX917804 BQT917511:BQT917804 CAP917511:CAP917804 CKL917511:CKL917804 CUH917511:CUH917804 DED917511:DED917804 DNZ917511:DNZ917804 DXV917511:DXV917804 EHR917511:EHR917804 ERN917511:ERN917804 FBJ917511:FBJ917804 FLF917511:FLF917804 FVB917511:FVB917804 GEX917511:GEX917804 GOT917511:GOT917804 GYP917511:GYP917804 HIL917511:HIL917804 HSH917511:HSH917804 ICD917511:ICD917804 ILZ917511:ILZ917804 IVV917511:IVV917804 JFR917511:JFR917804 JPN917511:JPN917804 JZJ917511:JZJ917804 KJF917511:KJF917804 KTB917511:KTB917804 LCX917511:LCX917804 LMT917511:LMT917804 LWP917511:LWP917804 MGL917511:MGL917804 MQH917511:MQH917804 NAD917511:NAD917804 NJZ917511:NJZ917804 NTV917511:NTV917804 ODR917511:ODR917804 ONN917511:ONN917804 OXJ917511:OXJ917804 PHF917511:PHF917804 PRB917511:PRB917804 QAX917511:QAX917804 QKT917511:QKT917804 QUP917511:QUP917804 REL917511:REL917804 ROH917511:ROH917804 RYD917511:RYD917804 SHZ917511:SHZ917804 SRV917511:SRV917804 TBR917511:TBR917804 TLN917511:TLN917804 TVJ917511:TVJ917804 UFF917511:UFF917804 UPB917511:UPB917804 UYX917511:UYX917804 VIT917511:VIT917804 VSP917511:VSP917804 WCL917511:WCL917804 WMH917511:WMH917804 WWD917511:WWD917804 V983047:V983340 JR983047:JR983340 TN983047:TN983340 ADJ983047:ADJ983340 ANF983047:ANF983340 AXB983047:AXB983340 BGX983047:BGX983340 BQT983047:BQT983340 CAP983047:CAP983340 CKL983047:CKL983340 CUH983047:CUH983340 DED983047:DED983340 DNZ983047:DNZ983340 DXV983047:DXV983340 EHR983047:EHR983340 ERN983047:ERN983340 FBJ983047:FBJ983340 FLF983047:FLF983340 FVB983047:FVB983340 GEX983047:GEX983340 GOT983047:GOT983340 GYP983047:GYP983340 HIL983047:HIL983340 HSH983047:HSH983340 ICD983047:ICD983340 ILZ983047:ILZ983340 IVV983047:IVV983340 JFR983047:JFR983340 JPN983047:JPN983340 JZJ983047:JZJ983340 KJF983047:KJF983340 KTB983047:KTB983340 LCX983047:LCX983340 LMT983047:LMT983340 LWP983047:LWP983340 MGL983047:MGL983340 MQH983047:MQH983340 NAD983047:NAD983340 NJZ983047:NJZ983340 NTV983047:NTV983340 ODR983047:ODR983340 ONN983047:ONN983340 OXJ983047:OXJ983340 PHF983047:PHF983340 PRB983047:PRB983340 QAX983047:QAX983340 QKT983047:QKT983340 QUP983047:QUP983340 REL983047:REL983340 ROH983047:ROH983340 RYD983047:RYD983340 SHZ983047:SHZ983340 SRV983047:SRV983340 TBR983047:TBR983340 TLN983047:TLN983340 TVJ983047:TVJ983340 UFF983047:UFF983340 UPB983047:UPB983340 UYX983047:UYX983340 VIT983047:VIT983340 VSP983047:VSP983340 WCL983047:WCL983340 WMH983047:WMH983340 WWD983047:WWD983340" xr:uid="{A29FEF3D-3054-41E1-A610-EC6B4DCCC04B}">
      <formula1>1</formula1>
    </dataValidation>
    <dataValidation type="whole" operator="greaterThanOrEqual" allowBlank="1" showInputMessage="1" showErrorMessage="1" errorTitle="Formato non valido" error="Inserire un formato numerico intero uguale o superiore a 1" promptTitle="CAMPO OBBLIGATORIO" prompt="Indicare il numero di utenti a cui è stata accettata la domanda d'iscrizione al 31/12 dell'anno di rendicontazione" sqref="R7:R300 JN7:JN300 TJ7:TJ300 ADF7:ADF300 ANB7:ANB300 AWX7:AWX300 BGT7:BGT300 BQP7:BQP300 CAL7:CAL300 CKH7:CKH300 CUD7:CUD300 DDZ7:DDZ300 DNV7:DNV300 DXR7:DXR300 EHN7:EHN300 ERJ7:ERJ300 FBF7:FBF300 FLB7:FLB300 FUX7:FUX300 GET7:GET300 GOP7:GOP300 GYL7:GYL300 HIH7:HIH300 HSD7:HSD300 IBZ7:IBZ300 ILV7:ILV300 IVR7:IVR300 JFN7:JFN300 JPJ7:JPJ300 JZF7:JZF300 KJB7:KJB300 KSX7:KSX300 LCT7:LCT300 LMP7:LMP300 LWL7:LWL300 MGH7:MGH300 MQD7:MQD300 MZZ7:MZZ300 NJV7:NJV300 NTR7:NTR300 ODN7:ODN300 ONJ7:ONJ300 OXF7:OXF300 PHB7:PHB300 PQX7:PQX300 QAT7:QAT300 QKP7:QKP300 QUL7:QUL300 REH7:REH300 ROD7:ROD300 RXZ7:RXZ300 SHV7:SHV300 SRR7:SRR300 TBN7:TBN300 TLJ7:TLJ300 TVF7:TVF300 UFB7:UFB300 UOX7:UOX300 UYT7:UYT300 VIP7:VIP300 VSL7:VSL300 WCH7:WCH300 WMD7:WMD300 WVZ7:WVZ300 R65543:R65836 JN65543:JN65836 TJ65543:TJ65836 ADF65543:ADF65836 ANB65543:ANB65836 AWX65543:AWX65836 BGT65543:BGT65836 BQP65543:BQP65836 CAL65543:CAL65836 CKH65543:CKH65836 CUD65543:CUD65836 DDZ65543:DDZ65836 DNV65543:DNV65836 DXR65543:DXR65836 EHN65543:EHN65836 ERJ65543:ERJ65836 FBF65543:FBF65836 FLB65543:FLB65836 FUX65543:FUX65836 GET65543:GET65836 GOP65543:GOP65836 GYL65543:GYL65836 HIH65543:HIH65836 HSD65543:HSD65836 IBZ65543:IBZ65836 ILV65543:ILV65836 IVR65543:IVR65836 JFN65543:JFN65836 JPJ65543:JPJ65836 JZF65543:JZF65836 KJB65543:KJB65836 KSX65543:KSX65836 LCT65543:LCT65836 LMP65543:LMP65836 LWL65543:LWL65836 MGH65543:MGH65836 MQD65543:MQD65836 MZZ65543:MZZ65836 NJV65543:NJV65836 NTR65543:NTR65836 ODN65543:ODN65836 ONJ65543:ONJ65836 OXF65543:OXF65836 PHB65543:PHB65836 PQX65543:PQX65836 QAT65543:QAT65836 QKP65543:QKP65836 QUL65543:QUL65836 REH65543:REH65836 ROD65543:ROD65836 RXZ65543:RXZ65836 SHV65543:SHV65836 SRR65543:SRR65836 TBN65543:TBN65836 TLJ65543:TLJ65836 TVF65543:TVF65836 UFB65543:UFB65836 UOX65543:UOX65836 UYT65543:UYT65836 VIP65543:VIP65836 VSL65543:VSL65836 WCH65543:WCH65836 WMD65543:WMD65836 WVZ65543:WVZ65836 R131079:R131372 JN131079:JN131372 TJ131079:TJ131372 ADF131079:ADF131372 ANB131079:ANB131372 AWX131079:AWX131372 BGT131079:BGT131372 BQP131079:BQP131372 CAL131079:CAL131372 CKH131079:CKH131372 CUD131079:CUD131372 DDZ131079:DDZ131372 DNV131079:DNV131372 DXR131079:DXR131372 EHN131079:EHN131372 ERJ131079:ERJ131372 FBF131079:FBF131372 FLB131079:FLB131372 FUX131079:FUX131372 GET131079:GET131372 GOP131079:GOP131372 GYL131079:GYL131372 HIH131079:HIH131372 HSD131079:HSD131372 IBZ131079:IBZ131372 ILV131079:ILV131372 IVR131079:IVR131372 JFN131079:JFN131372 JPJ131079:JPJ131372 JZF131079:JZF131372 KJB131079:KJB131372 KSX131079:KSX131372 LCT131079:LCT131372 LMP131079:LMP131372 LWL131079:LWL131372 MGH131079:MGH131372 MQD131079:MQD131372 MZZ131079:MZZ131372 NJV131079:NJV131372 NTR131079:NTR131372 ODN131079:ODN131372 ONJ131079:ONJ131372 OXF131079:OXF131372 PHB131079:PHB131372 PQX131079:PQX131372 QAT131079:QAT131372 QKP131079:QKP131372 QUL131079:QUL131372 REH131079:REH131372 ROD131079:ROD131372 RXZ131079:RXZ131372 SHV131079:SHV131372 SRR131079:SRR131372 TBN131079:TBN131372 TLJ131079:TLJ131372 TVF131079:TVF131372 UFB131079:UFB131372 UOX131079:UOX131372 UYT131079:UYT131372 VIP131079:VIP131372 VSL131079:VSL131372 WCH131079:WCH131372 WMD131079:WMD131372 WVZ131079:WVZ131372 R196615:R196908 JN196615:JN196908 TJ196615:TJ196908 ADF196615:ADF196908 ANB196615:ANB196908 AWX196615:AWX196908 BGT196615:BGT196908 BQP196615:BQP196908 CAL196615:CAL196908 CKH196615:CKH196908 CUD196615:CUD196908 DDZ196615:DDZ196908 DNV196615:DNV196908 DXR196615:DXR196908 EHN196615:EHN196908 ERJ196615:ERJ196908 FBF196615:FBF196908 FLB196615:FLB196908 FUX196615:FUX196908 GET196615:GET196908 GOP196615:GOP196908 GYL196615:GYL196908 HIH196615:HIH196908 HSD196615:HSD196908 IBZ196615:IBZ196908 ILV196615:ILV196908 IVR196615:IVR196908 JFN196615:JFN196908 JPJ196615:JPJ196908 JZF196615:JZF196908 KJB196615:KJB196908 KSX196615:KSX196908 LCT196615:LCT196908 LMP196615:LMP196908 LWL196615:LWL196908 MGH196615:MGH196908 MQD196615:MQD196908 MZZ196615:MZZ196908 NJV196615:NJV196908 NTR196615:NTR196908 ODN196615:ODN196908 ONJ196615:ONJ196908 OXF196615:OXF196908 PHB196615:PHB196908 PQX196615:PQX196908 QAT196615:QAT196908 QKP196615:QKP196908 QUL196615:QUL196908 REH196615:REH196908 ROD196615:ROD196908 RXZ196615:RXZ196908 SHV196615:SHV196908 SRR196615:SRR196908 TBN196615:TBN196908 TLJ196615:TLJ196908 TVF196615:TVF196908 UFB196615:UFB196908 UOX196615:UOX196908 UYT196615:UYT196908 VIP196615:VIP196908 VSL196615:VSL196908 WCH196615:WCH196908 WMD196615:WMD196908 WVZ196615:WVZ196908 R262151:R262444 JN262151:JN262444 TJ262151:TJ262444 ADF262151:ADF262444 ANB262151:ANB262444 AWX262151:AWX262444 BGT262151:BGT262444 BQP262151:BQP262444 CAL262151:CAL262444 CKH262151:CKH262444 CUD262151:CUD262444 DDZ262151:DDZ262444 DNV262151:DNV262444 DXR262151:DXR262444 EHN262151:EHN262444 ERJ262151:ERJ262444 FBF262151:FBF262444 FLB262151:FLB262444 FUX262151:FUX262444 GET262151:GET262444 GOP262151:GOP262444 GYL262151:GYL262444 HIH262151:HIH262444 HSD262151:HSD262444 IBZ262151:IBZ262444 ILV262151:ILV262444 IVR262151:IVR262444 JFN262151:JFN262444 JPJ262151:JPJ262444 JZF262151:JZF262444 KJB262151:KJB262444 KSX262151:KSX262444 LCT262151:LCT262444 LMP262151:LMP262444 LWL262151:LWL262444 MGH262151:MGH262444 MQD262151:MQD262444 MZZ262151:MZZ262444 NJV262151:NJV262444 NTR262151:NTR262444 ODN262151:ODN262444 ONJ262151:ONJ262444 OXF262151:OXF262444 PHB262151:PHB262444 PQX262151:PQX262444 QAT262151:QAT262444 QKP262151:QKP262444 QUL262151:QUL262444 REH262151:REH262444 ROD262151:ROD262444 RXZ262151:RXZ262444 SHV262151:SHV262444 SRR262151:SRR262444 TBN262151:TBN262444 TLJ262151:TLJ262444 TVF262151:TVF262444 UFB262151:UFB262444 UOX262151:UOX262444 UYT262151:UYT262444 VIP262151:VIP262444 VSL262151:VSL262444 WCH262151:WCH262444 WMD262151:WMD262444 WVZ262151:WVZ262444 R327687:R327980 JN327687:JN327980 TJ327687:TJ327980 ADF327687:ADF327980 ANB327687:ANB327980 AWX327687:AWX327980 BGT327687:BGT327980 BQP327687:BQP327980 CAL327687:CAL327980 CKH327687:CKH327980 CUD327687:CUD327980 DDZ327687:DDZ327980 DNV327687:DNV327980 DXR327687:DXR327980 EHN327687:EHN327980 ERJ327687:ERJ327980 FBF327687:FBF327980 FLB327687:FLB327980 FUX327687:FUX327980 GET327687:GET327980 GOP327687:GOP327980 GYL327687:GYL327980 HIH327687:HIH327980 HSD327687:HSD327980 IBZ327687:IBZ327980 ILV327687:ILV327980 IVR327687:IVR327980 JFN327687:JFN327980 JPJ327687:JPJ327980 JZF327687:JZF327980 KJB327687:KJB327980 KSX327687:KSX327980 LCT327687:LCT327980 LMP327687:LMP327980 LWL327687:LWL327980 MGH327687:MGH327980 MQD327687:MQD327980 MZZ327687:MZZ327980 NJV327687:NJV327980 NTR327687:NTR327980 ODN327687:ODN327980 ONJ327687:ONJ327980 OXF327687:OXF327980 PHB327687:PHB327980 PQX327687:PQX327980 QAT327687:QAT327980 QKP327687:QKP327980 QUL327687:QUL327980 REH327687:REH327980 ROD327687:ROD327980 RXZ327687:RXZ327980 SHV327687:SHV327980 SRR327687:SRR327980 TBN327687:TBN327980 TLJ327687:TLJ327980 TVF327687:TVF327980 UFB327687:UFB327980 UOX327687:UOX327980 UYT327687:UYT327980 VIP327687:VIP327980 VSL327687:VSL327980 WCH327687:WCH327980 WMD327687:WMD327980 WVZ327687:WVZ327980 R393223:R393516 JN393223:JN393516 TJ393223:TJ393516 ADF393223:ADF393516 ANB393223:ANB393516 AWX393223:AWX393516 BGT393223:BGT393516 BQP393223:BQP393516 CAL393223:CAL393516 CKH393223:CKH393516 CUD393223:CUD393516 DDZ393223:DDZ393516 DNV393223:DNV393516 DXR393223:DXR393516 EHN393223:EHN393516 ERJ393223:ERJ393516 FBF393223:FBF393516 FLB393223:FLB393516 FUX393223:FUX393516 GET393223:GET393516 GOP393223:GOP393516 GYL393223:GYL393516 HIH393223:HIH393516 HSD393223:HSD393516 IBZ393223:IBZ393516 ILV393223:ILV393516 IVR393223:IVR393516 JFN393223:JFN393516 JPJ393223:JPJ393516 JZF393223:JZF393516 KJB393223:KJB393516 KSX393223:KSX393516 LCT393223:LCT393516 LMP393223:LMP393516 LWL393223:LWL393516 MGH393223:MGH393516 MQD393223:MQD393516 MZZ393223:MZZ393516 NJV393223:NJV393516 NTR393223:NTR393516 ODN393223:ODN393516 ONJ393223:ONJ393516 OXF393223:OXF393516 PHB393223:PHB393516 PQX393223:PQX393516 QAT393223:QAT393516 QKP393223:QKP393516 QUL393223:QUL393516 REH393223:REH393516 ROD393223:ROD393516 RXZ393223:RXZ393516 SHV393223:SHV393516 SRR393223:SRR393516 TBN393223:TBN393516 TLJ393223:TLJ393516 TVF393223:TVF393516 UFB393223:UFB393516 UOX393223:UOX393516 UYT393223:UYT393516 VIP393223:VIP393516 VSL393223:VSL393516 WCH393223:WCH393516 WMD393223:WMD393516 WVZ393223:WVZ393516 R458759:R459052 JN458759:JN459052 TJ458759:TJ459052 ADF458759:ADF459052 ANB458759:ANB459052 AWX458759:AWX459052 BGT458759:BGT459052 BQP458759:BQP459052 CAL458759:CAL459052 CKH458759:CKH459052 CUD458759:CUD459052 DDZ458759:DDZ459052 DNV458759:DNV459052 DXR458759:DXR459052 EHN458759:EHN459052 ERJ458759:ERJ459052 FBF458759:FBF459052 FLB458759:FLB459052 FUX458759:FUX459052 GET458759:GET459052 GOP458759:GOP459052 GYL458759:GYL459052 HIH458759:HIH459052 HSD458759:HSD459052 IBZ458759:IBZ459052 ILV458759:ILV459052 IVR458759:IVR459052 JFN458759:JFN459052 JPJ458759:JPJ459052 JZF458759:JZF459052 KJB458759:KJB459052 KSX458759:KSX459052 LCT458759:LCT459052 LMP458759:LMP459052 LWL458759:LWL459052 MGH458759:MGH459052 MQD458759:MQD459052 MZZ458759:MZZ459052 NJV458759:NJV459052 NTR458759:NTR459052 ODN458759:ODN459052 ONJ458759:ONJ459052 OXF458759:OXF459052 PHB458759:PHB459052 PQX458759:PQX459052 QAT458759:QAT459052 QKP458759:QKP459052 QUL458759:QUL459052 REH458759:REH459052 ROD458759:ROD459052 RXZ458759:RXZ459052 SHV458759:SHV459052 SRR458759:SRR459052 TBN458759:TBN459052 TLJ458759:TLJ459052 TVF458759:TVF459052 UFB458759:UFB459052 UOX458759:UOX459052 UYT458759:UYT459052 VIP458759:VIP459052 VSL458759:VSL459052 WCH458759:WCH459052 WMD458759:WMD459052 WVZ458759:WVZ459052 R524295:R524588 JN524295:JN524588 TJ524295:TJ524588 ADF524295:ADF524588 ANB524295:ANB524588 AWX524295:AWX524588 BGT524295:BGT524588 BQP524295:BQP524588 CAL524295:CAL524588 CKH524295:CKH524588 CUD524295:CUD524588 DDZ524295:DDZ524588 DNV524295:DNV524588 DXR524295:DXR524588 EHN524295:EHN524588 ERJ524295:ERJ524588 FBF524295:FBF524588 FLB524295:FLB524588 FUX524295:FUX524588 GET524295:GET524588 GOP524295:GOP524588 GYL524295:GYL524588 HIH524295:HIH524588 HSD524295:HSD524588 IBZ524295:IBZ524588 ILV524295:ILV524588 IVR524295:IVR524588 JFN524295:JFN524588 JPJ524295:JPJ524588 JZF524295:JZF524588 KJB524295:KJB524588 KSX524295:KSX524588 LCT524295:LCT524588 LMP524295:LMP524588 LWL524295:LWL524588 MGH524295:MGH524588 MQD524295:MQD524588 MZZ524295:MZZ524588 NJV524295:NJV524588 NTR524295:NTR524588 ODN524295:ODN524588 ONJ524295:ONJ524588 OXF524295:OXF524588 PHB524295:PHB524588 PQX524295:PQX524588 QAT524295:QAT524588 QKP524295:QKP524588 QUL524295:QUL524588 REH524295:REH524588 ROD524295:ROD524588 RXZ524295:RXZ524588 SHV524295:SHV524588 SRR524295:SRR524588 TBN524295:TBN524588 TLJ524295:TLJ524588 TVF524295:TVF524588 UFB524295:UFB524588 UOX524295:UOX524588 UYT524295:UYT524588 VIP524295:VIP524588 VSL524295:VSL524588 WCH524295:WCH524588 WMD524295:WMD524588 WVZ524295:WVZ524588 R589831:R590124 JN589831:JN590124 TJ589831:TJ590124 ADF589831:ADF590124 ANB589831:ANB590124 AWX589831:AWX590124 BGT589831:BGT590124 BQP589831:BQP590124 CAL589831:CAL590124 CKH589831:CKH590124 CUD589831:CUD590124 DDZ589831:DDZ590124 DNV589831:DNV590124 DXR589831:DXR590124 EHN589831:EHN590124 ERJ589831:ERJ590124 FBF589831:FBF590124 FLB589831:FLB590124 FUX589831:FUX590124 GET589831:GET590124 GOP589831:GOP590124 GYL589831:GYL590124 HIH589831:HIH590124 HSD589831:HSD590124 IBZ589831:IBZ590124 ILV589831:ILV590124 IVR589831:IVR590124 JFN589831:JFN590124 JPJ589831:JPJ590124 JZF589831:JZF590124 KJB589831:KJB590124 KSX589831:KSX590124 LCT589831:LCT590124 LMP589831:LMP590124 LWL589831:LWL590124 MGH589831:MGH590124 MQD589831:MQD590124 MZZ589831:MZZ590124 NJV589831:NJV590124 NTR589831:NTR590124 ODN589831:ODN590124 ONJ589831:ONJ590124 OXF589831:OXF590124 PHB589831:PHB590124 PQX589831:PQX590124 QAT589831:QAT590124 QKP589831:QKP590124 QUL589831:QUL590124 REH589831:REH590124 ROD589831:ROD590124 RXZ589831:RXZ590124 SHV589831:SHV590124 SRR589831:SRR590124 TBN589831:TBN590124 TLJ589831:TLJ590124 TVF589831:TVF590124 UFB589831:UFB590124 UOX589831:UOX590124 UYT589831:UYT590124 VIP589831:VIP590124 VSL589831:VSL590124 WCH589831:WCH590124 WMD589831:WMD590124 WVZ589831:WVZ590124 R655367:R655660 JN655367:JN655660 TJ655367:TJ655660 ADF655367:ADF655660 ANB655367:ANB655660 AWX655367:AWX655660 BGT655367:BGT655660 BQP655367:BQP655660 CAL655367:CAL655660 CKH655367:CKH655660 CUD655367:CUD655660 DDZ655367:DDZ655660 DNV655367:DNV655660 DXR655367:DXR655660 EHN655367:EHN655660 ERJ655367:ERJ655660 FBF655367:FBF655660 FLB655367:FLB655660 FUX655367:FUX655660 GET655367:GET655660 GOP655367:GOP655660 GYL655367:GYL655660 HIH655367:HIH655660 HSD655367:HSD655660 IBZ655367:IBZ655660 ILV655367:ILV655660 IVR655367:IVR655660 JFN655367:JFN655660 JPJ655367:JPJ655660 JZF655367:JZF655660 KJB655367:KJB655660 KSX655367:KSX655660 LCT655367:LCT655660 LMP655367:LMP655660 LWL655367:LWL655660 MGH655367:MGH655660 MQD655367:MQD655660 MZZ655367:MZZ655660 NJV655367:NJV655660 NTR655367:NTR655660 ODN655367:ODN655660 ONJ655367:ONJ655660 OXF655367:OXF655660 PHB655367:PHB655660 PQX655367:PQX655660 QAT655367:QAT655660 QKP655367:QKP655660 QUL655367:QUL655660 REH655367:REH655660 ROD655367:ROD655660 RXZ655367:RXZ655660 SHV655367:SHV655660 SRR655367:SRR655660 TBN655367:TBN655660 TLJ655367:TLJ655660 TVF655367:TVF655660 UFB655367:UFB655660 UOX655367:UOX655660 UYT655367:UYT655660 VIP655367:VIP655660 VSL655367:VSL655660 WCH655367:WCH655660 WMD655367:WMD655660 WVZ655367:WVZ655660 R720903:R721196 JN720903:JN721196 TJ720903:TJ721196 ADF720903:ADF721196 ANB720903:ANB721196 AWX720903:AWX721196 BGT720903:BGT721196 BQP720903:BQP721196 CAL720903:CAL721196 CKH720903:CKH721196 CUD720903:CUD721196 DDZ720903:DDZ721196 DNV720903:DNV721196 DXR720903:DXR721196 EHN720903:EHN721196 ERJ720903:ERJ721196 FBF720903:FBF721196 FLB720903:FLB721196 FUX720903:FUX721196 GET720903:GET721196 GOP720903:GOP721196 GYL720903:GYL721196 HIH720903:HIH721196 HSD720903:HSD721196 IBZ720903:IBZ721196 ILV720903:ILV721196 IVR720903:IVR721196 JFN720903:JFN721196 JPJ720903:JPJ721196 JZF720903:JZF721196 KJB720903:KJB721196 KSX720903:KSX721196 LCT720903:LCT721196 LMP720903:LMP721196 LWL720903:LWL721196 MGH720903:MGH721196 MQD720903:MQD721196 MZZ720903:MZZ721196 NJV720903:NJV721196 NTR720903:NTR721196 ODN720903:ODN721196 ONJ720903:ONJ721196 OXF720903:OXF721196 PHB720903:PHB721196 PQX720903:PQX721196 QAT720903:QAT721196 QKP720903:QKP721196 QUL720903:QUL721196 REH720903:REH721196 ROD720903:ROD721196 RXZ720903:RXZ721196 SHV720903:SHV721196 SRR720903:SRR721196 TBN720903:TBN721196 TLJ720903:TLJ721196 TVF720903:TVF721196 UFB720903:UFB721196 UOX720903:UOX721196 UYT720903:UYT721196 VIP720903:VIP721196 VSL720903:VSL721196 WCH720903:WCH721196 WMD720903:WMD721196 WVZ720903:WVZ721196 R786439:R786732 JN786439:JN786732 TJ786439:TJ786732 ADF786439:ADF786732 ANB786439:ANB786732 AWX786439:AWX786732 BGT786439:BGT786732 BQP786439:BQP786732 CAL786439:CAL786732 CKH786439:CKH786732 CUD786439:CUD786732 DDZ786439:DDZ786732 DNV786439:DNV786732 DXR786439:DXR786732 EHN786439:EHN786732 ERJ786439:ERJ786732 FBF786439:FBF786732 FLB786439:FLB786732 FUX786439:FUX786732 GET786439:GET786732 GOP786439:GOP786732 GYL786439:GYL786732 HIH786439:HIH786732 HSD786439:HSD786732 IBZ786439:IBZ786732 ILV786439:ILV786732 IVR786439:IVR786732 JFN786439:JFN786732 JPJ786439:JPJ786732 JZF786439:JZF786732 KJB786439:KJB786732 KSX786439:KSX786732 LCT786439:LCT786732 LMP786439:LMP786732 LWL786439:LWL786732 MGH786439:MGH786732 MQD786439:MQD786732 MZZ786439:MZZ786732 NJV786439:NJV786732 NTR786439:NTR786732 ODN786439:ODN786732 ONJ786439:ONJ786732 OXF786439:OXF786732 PHB786439:PHB786732 PQX786439:PQX786732 QAT786439:QAT786732 QKP786439:QKP786732 QUL786439:QUL786732 REH786439:REH786732 ROD786439:ROD786732 RXZ786439:RXZ786732 SHV786439:SHV786732 SRR786439:SRR786732 TBN786439:TBN786732 TLJ786439:TLJ786732 TVF786439:TVF786732 UFB786439:UFB786732 UOX786439:UOX786732 UYT786439:UYT786732 VIP786439:VIP786732 VSL786439:VSL786732 WCH786439:WCH786732 WMD786439:WMD786732 WVZ786439:WVZ786732 R851975:R852268 JN851975:JN852268 TJ851975:TJ852268 ADF851975:ADF852268 ANB851975:ANB852268 AWX851975:AWX852268 BGT851975:BGT852268 BQP851975:BQP852268 CAL851975:CAL852268 CKH851975:CKH852268 CUD851975:CUD852268 DDZ851975:DDZ852268 DNV851975:DNV852268 DXR851975:DXR852268 EHN851975:EHN852268 ERJ851975:ERJ852268 FBF851975:FBF852268 FLB851975:FLB852268 FUX851975:FUX852268 GET851975:GET852268 GOP851975:GOP852268 GYL851975:GYL852268 HIH851975:HIH852268 HSD851975:HSD852268 IBZ851975:IBZ852268 ILV851975:ILV852268 IVR851975:IVR852268 JFN851975:JFN852268 JPJ851975:JPJ852268 JZF851975:JZF852268 KJB851975:KJB852268 KSX851975:KSX852268 LCT851975:LCT852268 LMP851975:LMP852268 LWL851975:LWL852268 MGH851975:MGH852268 MQD851975:MQD852268 MZZ851975:MZZ852268 NJV851975:NJV852268 NTR851975:NTR852268 ODN851975:ODN852268 ONJ851975:ONJ852268 OXF851975:OXF852268 PHB851975:PHB852268 PQX851975:PQX852268 QAT851975:QAT852268 QKP851975:QKP852268 QUL851975:QUL852268 REH851975:REH852268 ROD851975:ROD852268 RXZ851975:RXZ852268 SHV851975:SHV852268 SRR851975:SRR852268 TBN851975:TBN852268 TLJ851975:TLJ852268 TVF851975:TVF852268 UFB851975:UFB852268 UOX851975:UOX852268 UYT851975:UYT852268 VIP851975:VIP852268 VSL851975:VSL852268 WCH851975:WCH852268 WMD851975:WMD852268 WVZ851975:WVZ852268 R917511:R917804 JN917511:JN917804 TJ917511:TJ917804 ADF917511:ADF917804 ANB917511:ANB917804 AWX917511:AWX917804 BGT917511:BGT917804 BQP917511:BQP917804 CAL917511:CAL917804 CKH917511:CKH917804 CUD917511:CUD917804 DDZ917511:DDZ917804 DNV917511:DNV917804 DXR917511:DXR917804 EHN917511:EHN917804 ERJ917511:ERJ917804 FBF917511:FBF917804 FLB917511:FLB917804 FUX917511:FUX917804 GET917511:GET917804 GOP917511:GOP917804 GYL917511:GYL917804 HIH917511:HIH917804 HSD917511:HSD917804 IBZ917511:IBZ917804 ILV917511:ILV917804 IVR917511:IVR917804 JFN917511:JFN917804 JPJ917511:JPJ917804 JZF917511:JZF917804 KJB917511:KJB917804 KSX917511:KSX917804 LCT917511:LCT917804 LMP917511:LMP917804 LWL917511:LWL917804 MGH917511:MGH917804 MQD917511:MQD917804 MZZ917511:MZZ917804 NJV917511:NJV917804 NTR917511:NTR917804 ODN917511:ODN917804 ONJ917511:ONJ917804 OXF917511:OXF917804 PHB917511:PHB917804 PQX917511:PQX917804 QAT917511:QAT917804 QKP917511:QKP917804 QUL917511:QUL917804 REH917511:REH917804 ROD917511:ROD917804 RXZ917511:RXZ917804 SHV917511:SHV917804 SRR917511:SRR917804 TBN917511:TBN917804 TLJ917511:TLJ917804 TVF917511:TVF917804 UFB917511:UFB917804 UOX917511:UOX917804 UYT917511:UYT917804 VIP917511:VIP917804 VSL917511:VSL917804 WCH917511:WCH917804 WMD917511:WMD917804 WVZ917511:WVZ917804 R983047:R983340 JN983047:JN983340 TJ983047:TJ983340 ADF983047:ADF983340 ANB983047:ANB983340 AWX983047:AWX983340 BGT983047:BGT983340 BQP983047:BQP983340 CAL983047:CAL983340 CKH983047:CKH983340 CUD983047:CUD983340 DDZ983047:DDZ983340 DNV983047:DNV983340 DXR983047:DXR983340 EHN983047:EHN983340 ERJ983047:ERJ983340 FBF983047:FBF983340 FLB983047:FLB983340 FUX983047:FUX983340 GET983047:GET983340 GOP983047:GOP983340 GYL983047:GYL983340 HIH983047:HIH983340 HSD983047:HSD983340 IBZ983047:IBZ983340 ILV983047:ILV983340 IVR983047:IVR983340 JFN983047:JFN983340 JPJ983047:JPJ983340 JZF983047:JZF983340 KJB983047:KJB983340 KSX983047:KSX983340 LCT983047:LCT983340 LMP983047:LMP983340 LWL983047:LWL983340 MGH983047:MGH983340 MQD983047:MQD983340 MZZ983047:MZZ983340 NJV983047:NJV983340 NTR983047:NTR983340 ODN983047:ODN983340 ONJ983047:ONJ983340 OXF983047:OXF983340 PHB983047:PHB983340 PQX983047:PQX983340 QAT983047:QAT983340 QKP983047:QKP983340 QUL983047:QUL983340 REH983047:REH983340 ROD983047:ROD983340 RXZ983047:RXZ983340 SHV983047:SHV983340 SRR983047:SRR983340 TBN983047:TBN983340 TLJ983047:TLJ983340 TVF983047:TVF983340 UFB983047:UFB983340 UOX983047:UOX983340 UYT983047:UYT983340 VIP983047:VIP983340 VSL983047:VSL983340 WCH983047:WCH983340 WMD983047:WMD983340 WVZ983047:WVZ983340" xr:uid="{019BDA3B-A838-4A99-8317-9102F02BF609}">
      <formula1>1</formula1>
    </dataValidation>
    <dataValidation type="whole" operator="greaterThanOrEqual" allowBlank="1" showInputMessage="1" showErrorMessage="1" errorTitle="Formato non valido" error="Inserire un formato numerico intero uguale o superiore a 1" prompt="Indicare il numero degli iscritti in lista di attesa nel periodo di rendicontazione" sqref="Q7:Q300 JM7:JM300 TI7:TI300 ADE7:ADE300 ANA7:ANA300 AWW7:AWW300 BGS7:BGS300 BQO7:BQO300 CAK7:CAK300 CKG7:CKG300 CUC7:CUC300 DDY7:DDY300 DNU7:DNU300 DXQ7:DXQ300 EHM7:EHM300 ERI7:ERI300 FBE7:FBE300 FLA7:FLA300 FUW7:FUW300 GES7:GES300 GOO7:GOO300 GYK7:GYK300 HIG7:HIG300 HSC7:HSC300 IBY7:IBY300 ILU7:ILU300 IVQ7:IVQ300 JFM7:JFM300 JPI7:JPI300 JZE7:JZE300 KJA7:KJA300 KSW7:KSW300 LCS7:LCS300 LMO7:LMO300 LWK7:LWK300 MGG7:MGG300 MQC7:MQC300 MZY7:MZY300 NJU7:NJU300 NTQ7:NTQ300 ODM7:ODM300 ONI7:ONI300 OXE7:OXE300 PHA7:PHA300 PQW7:PQW300 QAS7:QAS300 QKO7:QKO300 QUK7:QUK300 REG7:REG300 ROC7:ROC300 RXY7:RXY300 SHU7:SHU300 SRQ7:SRQ300 TBM7:TBM300 TLI7:TLI300 TVE7:TVE300 UFA7:UFA300 UOW7:UOW300 UYS7:UYS300 VIO7:VIO300 VSK7:VSK300 WCG7:WCG300 WMC7:WMC300 WVY7:WVY300 Q65543:Q65836 JM65543:JM65836 TI65543:TI65836 ADE65543:ADE65836 ANA65543:ANA65836 AWW65543:AWW65836 BGS65543:BGS65836 BQO65543:BQO65836 CAK65543:CAK65836 CKG65543:CKG65836 CUC65543:CUC65836 DDY65543:DDY65836 DNU65543:DNU65836 DXQ65543:DXQ65836 EHM65543:EHM65836 ERI65543:ERI65836 FBE65543:FBE65836 FLA65543:FLA65836 FUW65543:FUW65836 GES65543:GES65836 GOO65543:GOO65836 GYK65543:GYK65836 HIG65543:HIG65836 HSC65543:HSC65836 IBY65543:IBY65836 ILU65543:ILU65836 IVQ65543:IVQ65836 JFM65543:JFM65836 JPI65543:JPI65836 JZE65543:JZE65836 KJA65543:KJA65836 KSW65543:KSW65836 LCS65543:LCS65836 LMO65543:LMO65836 LWK65543:LWK65836 MGG65543:MGG65836 MQC65543:MQC65836 MZY65543:MZY65836 NJU65543:NJU65836 NTQ65543:NTQ65836 ODM65543:ODM65836 ONI65543:ONI65836 OXE65543:OXE65836 PHA65543:PHA65836 PQW65543:PQW65836 QAS65543:QAS65836 QKO65543:QKO65836 QUK65543:QUK65836 REG65543:REG65836 ROC65543:ROC65836 RXY65543:RXY65836 SHU65543:SHU65836 SRQ65543:SRQ65836 TBM65543:TBM65836 TLI65543:TLI65836 TVE65543:TVE65836 UFA65543:UFA65836 UOW65543:UOW65836 UYS65543:UYS65836 VIO65543:VIO65836 VSK65543:VSK65836 WCG65543:WCG65836 WMC65543:WMC65836 WVY65543:WVY65836 Q131079:Q131372 JM131079:JM131372 TI131079:TI131372 ADE131079:ADE131372 ANA131079:ANA131372 AWW131079:AWW131372 BGS131079:BGS131372 BQO131079:BQO131372 CAK131079:CAK131372 CKG131079:CKG131372 CUC131079:CUC131372 DDY131079:DDY131372 DNU131079:DNU131372 DXQ131079:DXQ131372 EHM131079:EHM131372 ERI131079:ERI131372 FBE131079:FBE131372 FLA131079:FLA131372 FUW131079:FUW131372 GES131079:GES131372 GOO131079:GOO131372 GYK131079:GYK131372 HIG131079:HIG131372 HSC131079:HSC131372 IBY131079:IBY131372 ILU131079:ILU131372 IVQ131079:IVQ131372 JFM131079:JFM131372 JPI131079:JPI131372 JZE131079:JZE131372 KJA131079:KJA131372 KSW131079:KSW131372 LCS131079:LCS131372 LMO131079:LMO131372 LWK131079:LWK131372 MGG131079:MGG131372 MQC131079:MQC131372 MZY131079:MZY131372 NJU131079:NJU131372 NTQ131079:NTQ131372 ODM131079:ODM131372 ONI131079:ONI131372 OXE131079:OXE131372 PHA131079:PHA131372 PQW131079:PQW131372 QAS131079:QAS131372 QKO131079:QKO131372 QUK131079:QUK131372 REG131079:REG131372 ROC131079:ROC131372 RXY131079:RXY131372 SHU131079:SHU131372 SRQ131079:SRQ131372 TBM131079:TBM131372 TLI131079:TLI131372 TVE131079:TVE131372 UFA131079:UFA131372 UOW131079:UOW131372 UYS131079:UYS131372 VIO131079:VIO131372 VSK131079:VSK131372 WCG131079:WCG131372 WMC131079:WMC131372 WVY131079:WVY131372 Q196615:Q196908 JM196615:JM196908 TI196615:TI196908 ADE196615:ADE196908 ANA196615:ANA196908 AWW196615:AWW196908 BGS196615:BGS196908 BQO196615:BQO196908 CAK196615:CAK196908 CKG196615:CKG196908 CUC196615:CUC196908 DDY196615:DDY196908 DNU196615:DNU196908 DXQ196615:DXQ196908 EHM196615:EHM196908 ERI196615:ERI196908 FBE196615:FBE196908 FLA196615:FLA196908 FUW196615:FUW196908 GES196615:GES196908 GOO196615:GOO196908 GYK196615:GYK196908 HIG196615:HIG196908 HSC196615:HSC196908 IBY196615:IBY196908 ILU196615:ILU196908 IVQ196615:IVQ196908 JFM196615:JFM196908 JPI196615:JPI196908 JZE196615:JZE196908 KJA196615:KJA196908 KSW196615:KSW196908 LCS196615:LCS196908 LMO196615:LMO196908 LWK196615:LWK196908 MGG196615:MGG196908 MQC196615:MQC196908 MZY196615:MZY196908 NJU196615:NJU196908 NTQ196615:NTQ196908 ODM196615:ODM196908 ONI196615:ONI196908 OXE196615:OXE196908 PHA196615:PHA196908 PQW196615:PQW196908 QAS196615:QAS196908 QKO196615:QKO196908 QUK196615:QUK196908 REG196615:REG196908 ROC196615:ROC196908 RXY196615:RXY196908 SHU196615:SHU196908 SRQ196615:SRQ196908 TBM196615:TBM196908 TLI196615:TLI196908 TVE196615:TVE196908 UFA196615:UFA196908 UOW196615:UOW196908 UYS196615:UYS196908 VIO196615:VIO196908 VSK196615:VSK196908 WCG196615:WCG196908 WMC196615:WMC196908 WVY196615:WVY196908 Q262151:Q262444 JM262151:JM262444 TI262151:TI262444 ADE262151:ADE262444 ANA262151:ANA262444 AWW262151:AWW262444 BGS262151:BGS262444 BQO262151:BQO262444 CAK262151:CAK262444 CKG262151:CKG262444 CUC262151:CUC262444 DDY262151:DDY262444 DNU262151:DNU262444 DXQ262151:DXQ262444 EHM262151:EHM262444 ERI262151:ERI262444 FBE262151:FBE262444 FLA262151:FLA262444 FUW262151:FUW262444 GES262151:GES262444 GOO262151:GOO262444 GYK262151:GYK262444 HIG262151:HIG262444 HSC262151:HSC262444 IBY262151:IBY262444 ILU262151:ILU262444 IVQ262151:IVQ262444 JFM262151:JFM262444 JPI262151:JPI262444 JZE262151:JZE262444 KJA262151:KJA262444 KSW262151:KSW262444 LCS262151:LCS262444 LMO262151:LMO262444 LWK262151:LWK262444 MGG262151:MGG262444 MQC262151:MQC262444 MZY262151:MZY262444 NJU262151:NJU262444 NTQ262151:NTQ262444 ODM262151:ODM262444 ONI262151:ONI262444 OXE262151:OXE262444 PHA262151:PHA262444 PQW262151:PQW262444 QAS262151:QAS262444 QKO262151:QKO262444 QUK262151:QUK262444 REG262151:REG262444 ROC262151:ROC262444 RXY262151:RXY262444 SHU262151:SHU262444 SRQ262151:SRQ262444 TBM262151:TBM262444 TLI262151:TLI262444 TVE262151:TVE262444 UFA262151:UFA262444 UOW262151:UOW262444 UYS262151:UYS262444 VIO262151:VIO262444 VSK262151:VSK262444 WCG262151:WCG262444 WMC262151:WMC262444 WVY262151:WVY262444 Q327687:Q327980 JM327687:JM327980 TI327687:TI327980 ADE327687:ADE327980 ANA327687:ANA327980 AWW327687:AWW327980 BGS327687:BGS327980 BQO327687:BQO327980 CAK327687:CAK327980 CKG327687:CKG327980 CUC327687:CUC327980 DDY327687:DDY327980 DNU327687:DNU327980 DXQ327687:DXQ327980 EHM327687:EHM327980 ERI327687:ERI327980 FBE327687:FBE327980 FLA327687:FLA327980 FUW327687:FUW327980 GES327687:GES327980 GOO327687:GOO327980 GYK327687:GYK327980 HIG327687:HIG327980 HSC327687:HSC327980 IBY327687:IBY327980 ILU327687:ILU327980 IVQ327687:IVQ327980 JFM327687:JFM327980 JPI327687:JPI327980 JZE327687:JZE327980 KJA327687:KJA327980 KSW327687:KSW327980 LCS327687:LCS327980 LMO327687:LMO327980 LWK327687:LWK327980 MGG327687:MGG327980 MQC327687:MQC327980 MZY327687:MZY327980 NJU327687:NJU327980 NTQ327687:NTQ327980 ODM327687:ODM327980 ONI327687:ONI327980 OXE327687:OXE327980 PHA327687:PHA327980 PQW327687:PQW327980 QAS327687:QAS327980 QKO327687:QKO327980 QUK327687:QUK327980 REG327687:REG327980 ROC327687:ROC327980 RXY327687:RXY327980 SHU327687:SHU327980 SRQ327687:SRQ327980 TBM327687:TBM327980 TLI327687:TLI327980 TVE327687:TVE327980 UFA327687:UFA327980 UOW327687:UOW327980 UYS327687:UYS327980 VIO327687:VIO327980 VSK327687:VSK327980 WCG327687:WCG327980 WMC327687:WMC327980 WVY327687:WVY327980 Q393223:Q393516 JM393223:JM393516 TI393223:TI393516 ADE393223:ADE393516 ANA393223:ANA393516 AWW393223:AWW393516 BGS393223:BGS393516 BQO393223:BQO393516 CAK393223:CAK393516 CKG393223:CKG393516 CUC393223:CUC393516 DDY393223:DDY393516 DNU393223:DNU393516 DXQ393223:DXQ393516 EHM393223:EHM393516 ERI393223:ERI393516 FBE393223:FBE393516 FLA393223:FLA393516 FUW393223:FUW393516 GES393223:GES393516 GOO393223:GOO393516 GYK393223:GYK393516 HIG393223:HIG393516 HSC393223:HSC393516 IBY393223:IBY393516 ILU393223:ILU393516 IVQ393223:IVQ393516 JFM393223:JFM393516 JPI393223:JPI393516 JZE393223:JZE393516 KJA393223:KJA393516 KSW393223:KSW393516 LCS393223:LCS393516 LMO393223:LMO393516 LWK393223:LWK393516 MGG393223:MGG393516 MQC393223:MQC393516 MZY393223:MZY393516 NJU393223:NJU393516 NTQ393223:NTQ393516 ODM393223:ODM393516 ONI393223:ONI393516 OXE393223:OXE393516 PHA393223:PHA393516 PQW393223:PQW393516 QAS393223:QAS393516 QKO393223:QKO393516 QUK393223:QUK393516 REG393223:REG393516 ROC393223:ROC393516 RXY393223:RXY393516 SHU393223:SHU393516 SRQ393223:SRQ393516 TBM393223:TBM393516 TLI393223:TLI393516 TVE393223:TVE393516 UFA393223:UFA393516 UOW393223:UOW393516 UYS393223:UYS393516 VIO393223:VIO393516 VSK393223:VSK393516 WCG393223:WCG393516 WMC393223:WMC393516 WVY393223:WVY393516 Q458759:Q459052 JM458759:JM459052 TI458759:TI459052 ADE458759:ADE459052 ANA458759:ANA459052 AWW458759:AWW459052 BGS458759:BGS459052 BQO458759:BQO459052 CAK458759:CAK459052 CKG458759:CKG459052 CUC458759:CUC459052 DDY458759:DDY459052 DNU458759:DNU459052 DXQ458759:DXQ459052 EHM458759:EHM459052 ERI458759:ERI459052 FBE458759:FBE459052 FLA458759:FLA459052 FUW458759:FUW459052 GES458759:GES459052 GOO458759:GOO459052 GYK458759:GYK459052 HIG458759:HIG459052 HSC458759:HSC459052 IBY458759:IBY459052 ILU458759:ILU459052 IVQ458759:IVQ459052 JFM458759:JFM459052 JPI458759:JPI459052 JZE458759:JZE459052 KJA458759:KJA459052 KSW458759:KSW459052 LCS458759:LCS459052 LMO458759:LMO459052 LWK458759:LWK459052 MGG458759:MGG459052 MQC458759:MQC459052 MZY458759:MZY459052 NJU458759:NJU459052 NTQ458759:NTQ459052 ODM458759:ODM459052 ONI458759:ONI459052 OXE458759:OXE459052 PHA458759:PHA459052 PQW458759:PQW459052 QAS458759:QAS459052 QKO458759:QKO459052 QUK458759:QUK459052 REG458759:REG459052 ROC458759:ROC459052 RXY458759:RXY459052 SHU458759:SHU459052 SRQ458759:SRQ459052 TBM458759:TBM459052 TLI458759:TLI459052 TVE458759:TVE459052 UFA458759:UFA459052 UOW458759:UOW459052 UYS458759:UYS459052 VIO458759:VIO459052 VSK458759:VSK459052 WCG458759:WCG459052 WMC458759:WMC459052 WVY458759:WVY459052 Q524295:Q524588 JM524295:JM524588 TI524295:TI524588 ADE524295:ADE524588 ANA524295:ANA524588 AWW524295:AWW524588 BGS524295:BGS524588 BQO524295:BQO524588 CAK524295:CAK524588 CKG524295:CKG524588 CUC524295:CUC524588 DDY524295:DDY524588 DNU524295:DNU524588 DXQ524295:DXQ524588 EHM524295:EHM524588 ERI524295:ERI524588 FBE524295:FBE524588 FLA524295:FLA524588 FUW524295:FUW524588 GES524295:GES524588 GOO524295:GOO524588 GYK524295:GYK524588 HIG524295:HIG524588 HSC524295:HSC524588 IBY524295:IBY524588 ILU524295:ILU524588 IVQ524295:IVQ524588 JFM524295:JFM524588 JPI524295:JPI524588 JZE524295:JZE524588 KJA524295:KJA524588 KSW524295:KSW524588 LCS524295:LCS524588 LMO524295:LMO524588 LWK524295:LWK524588 MGG524295:MGG524588 MQC524295:MQC524588 MZY524295:MZY524588 NJU524295:NJU524588 NTQ524295:NTQ524588 ODM524295:ODM524588 ONI524295:ONI524588 OXE524295:OXE524588 PHA524295:PHA524588 PQW524295:PQW524588 QAS524295:QAS524588 QKO524295:QKO524588 QUK524295:QUK524588 REG524295:REG524588 ROC524295:ROC524588 RXY524295:RXY524588 SHU524295:SHU524588 SRQ524295:SRQ524588 TBM524295:TBM524588 TLI524295:TLI524588 TVE524295:TVE524588 UFA524295:UFA524588 UOW524295:UOW524588 UYS524295:UYS524588 VIO524295:VIO524588 VSK524295:VSK524588 WCG524295:WCG524588 WMC524295:WMC524588 WVY524295:WVY524588 Q589831:Q590124 JM589831:JM590124 TI589831:TI590124 ADE589831:ADE590124 ANA589831:ANA590124 AWW589831:AWW590124 BGS589831:BGS590124 BQO589831:BQO590124 CAK589831:CAK590124 CKG589831:CKG590124 CUC589831:CUC590124 DDY589831:DDY590124 DNU589831:DNU590124 DXQ589831:DXQ590124 EHM589831:EHM590124 ERI589831:ERI590124 FBE589831:FBE590124 FLA589831:FLA590124 FUW589831:FUW590124 GES589831:GES590124 GOO589831:GOO590124 GYK589831:GYK590124 HIG589831:HIG590124 HSC589831:HSC590124 IBY589831:IBY590124 ILU589831:ILU590124 IVQ589831:IVQ590124 JFM589831:JFM590124 JPI589831:JPI590124 JZE589831:JZE590124 KJA589831:KJA590124 KSW589831:KSW590124 LCS589831:LCS590124 LMO589831:LMO590124 LWK589831:LWK590124 MGG589831:MGG590124 MQC589831:MQC590124 MZY589831:MZY590124 NJU589831:NJU590124 NTQ589831:NTQ590124 ODM589831:ODM590124 ONI589831:ONI590124 OXE589831:OXE590124 PHA589831:PHA590124 PQW589831:PQW590124 QAS589831:QAS590124 QKO589831:QKO590124 QUK589831:QUK590124 REG589831:REG590124 ROC589831:ROC590124 RXY589831:RXY590124 SHU589831:SHU590124 SRQ589831:SRQ590124 TBM589831:TBM590124 TLI589831:TLI590124 TVE589831:TVE590124 UFA589831:UFA590124 UOW589831:UOW590124 UYS589831:UYS590124 VIO589831:VIO590124 VSK589831:VSK590124 WCG589831:WCG590124 WMC589831:WMC590124 WVY589831:WVY590124 Q655367:Q655660 JM655367:JM655660 TI655367:TI655660 ADE655367:ADE655660 ANA655367:ANA655660 AWW655367:AWW655660 BGS655367:BGS655660 BQO655367:BQO655660 CAK655367:CAK655660 CKG655367:CKG655660 CUC655367:CUC655660 DDY655367:DDY655660 DNU655367:DNU655660 DXQ655367:DXQ655660 EHM655367:EHM655660 ERI655367:ERI655660 FBE655367:FBE655660 FLA655367:FLA655660 FUW655367:FUW655660 GES655367:GES655660 GOO655367:GOO655660 GYK655367:GYK655660 HIG655367:HIG655660 HSC655367:HSC655660 IBY655367:IBY655660 ILU655367:ILU655660 IVQ655367:IVQ655660 JFM655367:JFM655660 JPI655367:JPI655660 JZE655367:JZE655660 KJA655367:KJA655660 KSW655367:KSW655660 LCS655367:LCS655660 LMO655367:LMO655660 LWK655367:LWK655660 MGG655367:MGG655660 MQC655367:MQC655660 MZY655367:MZY655660 NJU655367:NJU655660 NTQ655367:NTQ655660 ODM655367:ODM655660 ONI655367:ONI655660 OXE655367:OXE655660 PHA655367:PHA655660 PQW655367:PQW655660 QAS655367:QAS655660 QKO655367:QKO655660 QUK655367:QUK655660 REG655367:REG655660 ROC655367:ROC655660 RXY655367:RXY655660 SHU655367:SHU655660 SRQ655367:SRQ655660 TBM655367:TBM655660 TLI655367:TLI655660 TVE655367:TVE655660 UFA655367:UFA655660 UOW655367:UOW655660 UYS655367:UYS655660 VIO655367:VIO655660 VSK655367:VSK655660 WCG655367:WCG655660 WMC655367:WMC655660 WVY655367:WVY655660 Q720903:Q721196 JM720903:JM721196 TI720903:TI721196 ADE720903:ADE721196 ANA720903:ANA721196 AWW720903:AWW721196 BGS720903:BGS721196 BQO720903:BQO721196 CAK720903:CAK721196 CKG720903:CKG721196 CUC720903:CUC721196 DDY720903:DDY721196 DNU720903:DNU721196 DXQ720903:DXQ721196 EHM720903:EHM721196 ERI720903:ERI721196 FBE720903:FBE721196 FLA720903:FLA721196 FUW720903:FUW721196 GES720903:GES721196 GOO720903:GOO721196 GYK720903:GYK721196 HIG720903:HIG721196 HSC720903:HSC721196 IBY720903:IBY721196 ILU720903:ILU721196 IVQ720903:IVQ721196 JFM720903:JFM721196 JPI720903:JPI721196 JZE720903:JZE721196 KJA720903:KJA721196 KSW720903:KSW721196 LCS720903:LCS721196 LMO720903:LMO721196 LWK720903:LWK721196 MGG720903:MGG721196 MQC720903:MQC721196 MZY720903:MZY721196 NJU720903:NJU721196 NTQ720903:NTQ721196 ODM720903:ODM721196 ONI720903:ONI721196 OXE720903:OXE721196 PHA720903:PHA721196 PQW720903:PQW721196 QAS720903:QAS721196 QKO720903:QKO721196 QUK720903:QUK721196 REG720903:REG721196 ROC720903:ROC721196 RXY720903:RXY721196 SHU720903:SHU721196 SRQ720903:SRQ721196 TBM720903:TBM721196 TLI720903:TLI721196 TVE720903:TVE721196 UFA720903:UFA721196 UOW720903:UOW721196 UYS720903:UYS721196 VIO720903:VIO721196 VSK720903:VSK721196 WCG720903:WCG721196 WMC720903:WMC721196 WVY720903:WVY721196 Q786439:Q786732 JM786439:JM786732 TI786439:TI786732 ADE786439:ADE786732 ANA786439:ANA786732 AWW786439:AWW786732 BGS786439:BGS786732 BQO786439:BQO786732 CAK786439:CAK786732 CKG786439:CKG786732 CUC786439:CUC786732 DDY786439:DDY786732 DNU786439:DNU786732 DXQ786439:DXQ786732 EHM786439:EHM786732 ERI786439:ERI786732 FBE786439:FBE786732 FLA786439:FLA786732 FUW786439:FUW786732 GES786439:GES786732 GOO786439:GOO786732 GYK786439:GYK786732 HIG786439:HIG786732 HSC786439:HSC786732 IBY786439:IBY786732 ILU786439:ILU786732 IVQ786439:IVQ786732 JFM786439:JFM786732 JPI786439:JPI786732 JZE786439:JZE786732 KJA786439:KJA786732 KSW786439:KSW786732 LCS786439:LCS786732 LMO786439:LMO786732 LWK786439:LWK786732 MGG786439:MGG786732 MQC786439:MQC786732 MZY786439:MZY786732 NJU786439:NJU786732 NTQ786439:NTQ786732 ODM786439:ODM786732 ONI786439:ONI786732 OXE786439:OXE786732 PHA786439:PHA786732 PQW786439:PQW786732 QAS786439:QAS786732 QKO786439:QKO786732 QUK786439:QUK786732 REG786439:REG786732 ROC786439:ROC786732 RXY786439:RXY786732 SHU786439:SHU786732 SRQ786439:SRQ786732 TBM786439:TBM786732 TLI786439:TLI786732 TVE786439:TVE786732 UFA786439:UFA786732 UOW786439:UOW786732 UYS786439:UYS786732 VIO786439:VIO786732 VSK786439:VSK786732 WCG786439:WCG786732 WMC786439:WMC786732 WVY786439:WVY786732 Q851975:Q852268 JM851975:JM852268 TI851975:TI852268 ADE851975:ADE852268 ANA851975:ANA852268 AWW851975:AWW852268 BGS851975:BGS852268 BQO851975:BQO852268 CAK851975:CAK852268 CKG851975:CKG852268 CUC851975:CUC852268 DDY851975:DDY852268 DNU851975:DNU852268 DXQ851975:DXQ852268 EHM851975:EHM852268 ERI851975:ERI852268 FBE851975:FBE852268 FLA851975:FLA852268 FUW851975:FUW852268 GES851975:GES852268 GOO851975:GOO852268 GYK851975:GYK852268 HIG851975:HIG852268 HSC851975:HSC852268 IBY851975:IBY852268 ILU851975:ILU852268 IVQ851975:IVQ852268 JFM851975:JFM852268 JPI851975:JPI852268 JZE851975:JZE852268 KJA851975:KJA852268 KSW851975:KSW852268 LCS851975:LCS852268 LMO851975:LMO852268 LWK851975:LWK852268 MGG851975:MGG852268 MQC851975:MQC852268 MZY851975:MZY852268 NJU851975:NJU852268 NTQ851975:NTQ852268 ODM851975:ODM852268 ONI851975:ONI852268 OXE851975:OXE852268 PHA851975:PHA852268 PQW851975:PQW852268 QAS851975:QAS852268 QKO851975:QKO852268 QUK851975:QUK852268 REG851975:REG852268 ROC851975:ROC852268 RXY851975:RXY852268 SHU851975:SHU852268 SRQ851975:SRQ852268 TBM851975:TBM852268 TLI851975:TLI852268 TVE851975:TVE852268 UFA851975:UFA852268 UOW851975:UOW852268 UYS851975:UYS852268 VIO851975:VIO852268 VSK851975:VSK852268 WCG851975:WCG852268 WMC851975:WMC852268 WVY851975:WVY852268 Q917511:Q917804 JM917511:JM917804 TI917511:TI917804 ADE917511:ADE917804 ANA917511:ANA917804 AWW917511:AWW917804 BGS917511:BGS917804 BQO917511:BQO917804 CAK917511:CAK917804 CKG917511:CKG917804 CUC917511:CUC917804 DDY917511:DDY917804 DNU917511:DNU917804 DXQ917511:DXQ917804 EHM917511:EHM917804 ERI917511:ERI917804 FBE917511:FBE917804 FLA917511:FLA917804 FUW917511:FUW917804 GES917511:GES917804 GOO917511:GOO917804 GYK917511:GYK917804 HIG917511:HIG917804 HSC917511:HSC917804 IBY917511:IBY917804 ILU917511:ILU917804 IVQ917511:IVQ917804 JFM917511:JFM917804 JPI917511:JPI917804 JZE917511:JZE917804 KJA917511:KJA917804 KSW917511:KSW917804 LCS917511:LCS917804 LMO917511:LMO917804 LWK917511:LWK917804 MGG917511:MGG917804 MQC917511:MQC917804 MZY917511:MZY917804 NJU917511:NJU917804 NTQ917511:NTQ917804 ODM917511:ODM917804 ONI917511:ONI917804 OXE917511:OXE917804 PHA917511:PHA917804 PQW917511:PQW917804 QAS917511:QAS917804 QKO917511:QKO917804 QUK917511:QUK917804 REG917511:REG917804 ROC917511:ROC917804 RXY917511:RXY917804 SHU917511:SHU917804 SRQ917511:SRQ917804 TBM917511:TBM917804 TLI917511:TLI917804 TVE917511:TVE917804 UFA917511:UFA917804 UOW917511:UOW917804 UYS917511:UYS917804 VIO917511:VIO917804 VSK917511:VSK917804 WCG917511:WCG917804 WMC917511:WMC917804 WVY917511:WVY917804 Q983047:Q983340 JM983047:JM983340 TI983047:TI983340 ADE983047:ADE983340 ANA983047:ANA983340 AWW983047:AWW983340 BGS983047:BGS983340 BQO983047:BQO983340 CAK983047:CAK983340 CKG983047:CKG983340 CUC983047:CUC983340 DDY983047:DDY983340 DNU983047:DNU983340 DXQ983047:DXQ983340 EHM983047:EHM983340 ERI983047:ERI983340 FBE983047:FBE983340 FLA983047:FLA983340 FUW983047:FUW983340 GES983047:GES983340 GOO983047:GOO983340 GYK983047:GYK983340 HIG983047:HIG983340 HSC983047:HSC983340 IBY983047:IBY983340 ILU983047:ILU983340 IVQ983047:IVQ983340 JFM983047:JFM983340 JPI983047:JPI983340 JZE983047:JZE983340 KJA983047:KJA983340 KSW983047:KSW983340 LCS983047:LCS983340 LMO983047:LMO983340 LWK983047:LWK983340 MGG983047:MGG983340 MQC983047:MQC983340 MZY983047:MZY983340 NJU983047:NJU983340 NTQ983047:NTQ983340 ODM983047:ODM983340 ONI983047:ONI983340 OXE983047:OXE983340 PHA983047:PHA983340 PQW983047:PQW983340 QAS983047:QAS983340 QKO983047:QKO983340 QUK983047:QUK983340 REG983047:REG983340 ROC983047:ROC983340 RXY983047:RXY983340 SHU983047:SHU983340 SRQ983047:SRQ983340 TBM983047:TBM983340 TLI983047:TLI983340 TVE983047:TVE983340 UFA983047:UFA983340 UOW983047:UOW983340 UYS983047:UYS983340 VIO983047:VIO983340 VSK983047:VSK983340 WCG983047:WCG983340 WMC983047:WMC983340 WVY983047:WVY983340" xr:uid="{8C12E3EF-B406-4B44-8AB5-E6E696C11D68}">
      <formula1>0</formula1>
    </dataValidation>
    <dataValidation allowBlank="1" showErrorMessage="1" sqref="H6 JD6 SZ6 ACV6 AMR6 AWN6 BGJ6 BQF6 CAB6 CJX6 CTT6 DDP6 DNL6 DXH6 EHD6 EQZ6 FAV6 FKR6 FUN6 GEJ6 GOF6 GYB6 HHX6 HRT6 IBP6 ILL6 IVH6 JFD6 JOZ6 JYV6 KIR6 KSN6 LCJ6 LMF6 LWB6 MFX6 MPT6 MZP6 NJL6 NTH6 ODD6 OMZ6 OWV6 PGR6 PQN6 QAJ6 QKF6 QUB6 RDX6 RNT6 RXP6 SHL6 SRH6 TBD6 TKZ6 TUV6 UER6 UON6 UYJ6 VIF6 VSB6 WBX6 WLT6 WVP6 H65542 JD65542 SZ65542 ACV65542 AMR65542 AWN65542 BGJ65542 BQF65542 CAB65542 CJX65542 CTT65542 DDP65542 DNL65542 DXH65542 EHD65542 EQZ65542 FAV65542 FKR65542 FUN65542 GEJ65542 GOF65542 GYB65542 HHX65542 HRT65542 IBP65542 ILL65542 IVH65542 JFD65542 JOZ65542 JYV65542 KIR65542 KSN65542 LCJ65542 LMF65542 LWB65542 MFX65542 MPT65542 MZP65542 NJL65542 NTH65542 ODD65542 OMZ65542 OWV65542 PGR65542 PQN65542 QAJ65542 QKF65542 QUB65542 RDX65542 RNT65542 RXP65542 SHL65542 SRH65542 TBD65542 TKZ65542 TUV65542 UER65542 UON65542 UYJ65542 VIF65542 VSB65542 WBX65542 WLT65542 WVP65542 H131078 JD131078 SZ131078 ACV131078 AMR131078 AWN131078 BGJ131078 BQF131078 CAB131078 CJX131078 CTT131078 DDP131078 DNL131078 DXH131078 EHD131078 EQZ131078 FAV131078 FKR131078 FUN131078 GEJ131078 GOF131078 GYB131078 HHX131078 HRT131078 IBP131078 ILL131078 IVH131078 JFD131078 JOZ131078 JYV131078 KIR131078 KSN131078 LCJ131078 LMF131078 LWB131078 MFX131078 MPT131078 MZP131078 NJL131078 NTH131078 ODD131078 OMZ131078 OWV131078 PGR131078 PQN131078 QAJ131078 QKF131078 QUB131078 RDX131078 RNT131078 RXP131078 SHL131078 SRH131078 TBD131078 TKZ131078 TUV131078 UER131078 UON131078 UYJ131078 VIF131078 VSB131078 WBX131078 WLT131078 WVP131078 H196614 JD196614 SZ196614 ACV196614 AMR196614 AWN196614 BGJ196614 BQF196614 CAB196614 CJX196614 CTT196614 DDP196614 DNL196614 DXH196614 EHD196614 EQZ196614 FAV196614 FKR196614 FUN196614 GEJ196614 GOF196614 GYB196614 HHX196614 HRT196614 IBP196614 ILL196614 IVH196614 JFD196614 JOZ196614 JYV196614 KIR196614 KSN196614 LCJ196614 LMF196614 LWB196614 MFX196614 MPT196614 MZP196614 NJL196614 NTH196614 ODD196614 OMZ196614 OWV196614 PGR196614 PQN196614 QAJ196614 QKF196614 QUB196614 RDX196614 RNT196614 RXP196614 SHL196614 SRH196614 TBD196614 TKZ196614 TUV196614 UER196614 UON196614 UYJ196614 VIF196614 VSB196614 WBX196614 WLT196614 WVP196614 H262150 JD262150 SZ262150 ACV262150 AMR262150 AWN262150 BGJ262150 BQF262150 CAB262150 CJX262150 CTT262150 DDP262150 DNL262150 DXH262150 EHD262150 EQZ262150 FAV262150 FKR262150 FUN262150 GEJ262150 GOF262150 GYB262150 HHX262150 HRT262150 IBP262150 ILL262150 IVH262150 JFD262150 JOZ262150 JYV262150 KIR262150 KSN262150 LCJ262150 LMF262150 LWB262150 MFX262150 MPT262150 MZP262150 NJL262150 NTH262150 ODD262150 OMZ262150 OWV262150 PGR262150 PQN262150 QAJ262150 QKF262150 QUB262150 RDX262150 RNT262150 RXP262150 SHL262150 SRH262150 TBD262150 TKZ262150 TUV262150 UER262150 UON262150 UYJ262150 VIF262150 VSB262150 WBX262150 WLT262150 WVP262150 H327686 JD327686 SZ327686 ACV327686 AMR327686 AWN327686 BGJ327686 BQF327686 CAB327686 CJX327686 CTT327686 DDP327686 DNL327686 DXH327686 EHD327686 EQZ327686 FAV327686 FKR327686 FUN327686 GEJ327686 GOF327686 GYB327686 HHX327686 HRT327686 IBP327686 ILL327686 IVH327686 JFD327686 JOZ327686 JYV327686 KIR327686 KSN327686 LCJ327686 LMF327686 LWB327686 MFX327686 MPT327686 MZP327686 NJL327686 NTH327686 ODD327686 OMZ327686 OWV327686 PGR327686 PQN327686 QAJ327686 QKF327686 QUB327686 RDX327686 RNT327686 RXP327686 SHL327686 SRH327686 TBD327686 TKZ327686 TUV327686 UER327686 UON327686 UYJ327686 VIF327686 VSB327686 WBX327686 WLT327686 WVP327686 H393222 JD393222 SZ393222 ACV393222 AMR393222 AWN393222 BGJ393222 BQF393222 CAB393222 CJX393222 CTT393222 DDP393222 DNL393222 DXH393222 EHD393222 EQZ393222 FAV393222 FKR393222 FUN393222 GEJ393222 GOF393222 GYB393222 HHX393222 HRT393222 IBP393222 ILL393222 IVH393222 JFD393222 JOZ393222 JYV393222 KIR393222 KSN393222 LCJ393222 LMF393222 LWB393222 MFX393222 MPT393222 MZP393222 NJL393222 NTH393222 ODD393222 OMZ393222 OWV393222 PGR393222 PQN393222 QAJ393222 QKF393222 QUB393222 RDX393222 RNT393222 RXP393222 SHL393222 SRH393222 TBD393222 TKZ393222 TUV393222 UER393222 UON393222 UYJ393222 VIF393222 VSB393222 WBX393222 WLT393222 WVP393222 H458758 JD458758 SZ458758 ACV458758 AMR458758 AWN458758 BGJ458758 BQF458758 CAB458758 CJX458758 CTT458758 DDP458758 DNL458758 DXH458758 EHD458758 EQZ458758 FAV458758 FKR458758 FUN458758 GEJ458758 GOF458758 GYB458758 HHX458758 HRT458758 IBP458758 ILL458758 IVH458758 JFD458758 JOZ458758 JYV458758 KIR458758 KSN458758 LCJ458758 LMF458758 LWB458758 MFX458758 MPT458758 MZP458758 NJL458758 NTH458758 ODD458758 OMZ458758 OWV458758 PGR458758 PQN458758 QAJ458758 QKF458758 QUB458758 RDX458758 RNT458758 RXP458758 SHL458758 SRH458758 TBD458758 TKZ458758 TUV458758 UER458758 UON458758 UYJ458758 VIF458758 VSB458758 WBX458758 WLT458758 WVP458758 H524294 JD524294 SZ524294 ACV524294 AMR524294 AWN524294 BGJ524294 BQF524294 CAB524294 CJX524294 CTT524294 DDP524294 DNL524294 DXH524294 EHD524294 EQZ524294 FAV524294 FKR524294 FUN524294 GEJ524294 GOF524294 GYB524294 HHX524294 HRT524294 IBP524294 ILL524294 IVH524294 JFD524294 JOZ524294 JYV524294 KIR524294 KSN524294 LCJ524294 LMF524294 LWB524294 MFX524294 MPT524294 MZP524294 NJL524294 NTH524294 ODD524294 OMZ524294 OWV524294 PGR524294 PQN524294 QAJ524294 QKF524294 QUB524294 RDX524294 RNT524294 RXP524294 SHL524294 SRH524294 TBD524294 TKZ524294 TUV524294 UER524294 UON524294 UYJ524294 VIF524294 VSB524294 WBX524294 WLT524294 WVP524294 H589830 JD589830 SZ589830 ACV589830 AMR589830 AWN589830 BGJ589830 BQF589830 CAB589830 CJX589830 CTT589830 DDP589830 DNL589830 DXH589830 EHD589830 EQZ589830 FAV589830 FKR589830 FUN589830 GEJ589830 GOF589830 GYB589830 HHX589830 HRT589830 IBP589830 ILL589830 IVH589830 JFD589830 JOZ589830 JYV589830 KIR589830 KSN589830 LCJ589830 LMF589830 LWB589830 MFX589830 MPT589830 MZP589830 NJL589830 NTH589830 ODD589830 OMZ589830 OWV589830 PGR589830 PQN589830 QAJ589830 QKF589830 QUB589830 RDX589830 RNT589830 RXP589830 SHL589830 SRH589830 TBD589830 TKZ589830 TUV589830 UER589830 UON589830 UYJ589830 VIF589830 VSB589830 WBX589830 WLT589830 WVP589830 H655366 JD655366 SZ655366 ACV655366 AMR655366 AWN655366 BGJ655366 BQF655366 CAB655366 CJX655366 CTT655366 DDP655366 DNL655366 DXH655366 EHD655366 EQZ655366 FAV655366 FKR655366 FUN655366 GEJ655366 GOF655366 GYB655366 HHX655366 HRT655366 IBP655366 ILL655366 IVH655366 JFD655366 JOZ655366 JYV655366 KIR655366 KSN655366 LCJ655366 LMF655366 LWB655366 MFX655366 MPT655366 MZP655366 NJL655366 NTH655366 ODD655366 OMZ655366 OWV655366 PGR655366 PQN655366 QAJ655366 QKF655366 QUB655366 RDX655366 RNT655366 RXP655366 SHL655366 SRH655366 TBD655366 TKZ655366 TUV655366 UER655366 UON655366 UYJ655366 VIF655366 VSB655366 WBX655366 WLT655366 WVP655366 H720902 JD720902 SZ720902 ACV720902 AMR720902 AWN720902 BGJ720902 BQF720902 CAB720902 CJX720902 CTT720902 DDP720902 DNL720902 DXH720902 EHD720902 EQZ720902 FAV720902 FKR720902 FUN720902 GEJ720902 GOF720902 GYB720902 HHX720902 HRT720902 IBP720902 ILL720902 IVH720902 JFD720902 JOZ720902 JYV720902 KIR720902 KSN720902 LCJ720902 LMF720902 LWB720902 MFX720902 MPT720902 MZP720902 NJL720902 NTH720902 ODD720902 OMZ720902 OWV720902 PGR720902 PQN720902 QAJ720902 QKF720902 QUB720902 RDX720902 RNT720902 RXP720902 SHL720902 SRH720902 TBD720902 TKZ720902 TUV720902 UER720902 UON720902 UYJ720902 VIF720902 VSB720902 WBX720902 WLT720902 WVP720902 H786438 JD786438 SZ786438 ACV786438 AMR786438 AWN786438 BGJ786438 BQF786438 CAB786438 CJX786438 CTT786438 DDP786438 DNL786438 DXH786438 EHD786438 EQZ786438 FAV786438 FKR786438 FUN786438 GEJ786438 GOF786438 GYB786438 HHX786438 HRT786438 IBP786438 ILL786438 IVH786438 JFD786438 JOZ786438 JYV786438 KIR786438 KSN786438 LCJ786438 LMF786438 LWB786438 MFX786438 MPT786438 MZP786438 NJL786438 NTH786438 ODD786438 OMZ786438 OWV786438 PGR786438 PQN786438 QAJ786438 QKF786438 QUB786438 RDX786438 RNT786438 RXP786438 SHL786438 SRH786438 TBD786438 TKZ786438 TUV786438 UER786438 UON786438 UYJ786438 VIF786438 VSB786438 WBX786438 WLT786438 WVP786438 H851974 JD851974 SZ851974 ACV851974 AMR851974 AWN851974 BGJ851974 BQF851974 CAB851974 CJX851974 CTT851974 DDP851974 DNL851974 DXH851974 EHD851974 EQZ851974 FAV851974 FKR851974 FUN851974 GEJ851974 GOF851974 GYB851974 HHX851974 HRT851974 IBP851974 ILL851974 IVH851974 JFD851974 JOZ851974 JYV851974 KIR851974 KSN851974 LCJ851974 LMF851974 LWB851974 MFX851974 MPT851974 MZP851974 NJL851974 NTH851974 ODD851974 OMZ851974 OWV851974 PGR851974 PQN851974 QAJ851974 QKF851974 QUB851974 RDX851974 RNT851974 RXP851974 SHL851974 SRH851974 TBD851974 TKZ851974 TUV851974 UER851974 UON851974 UYJ851974 VIF851974 VSB851974 WBX851974 WLT851974 WVP851974 H917510 JD917510 SZ917510 ACV917510 AMR917510 AWN917510 BGJ917510 BQF917510 CAB917510 CJX917510 CTT917510 DDP917510 DNL917510 DXH917510 EHD917510 EQZ917510 FAV917510 FKR917510 FUN917510 GEJ917510 GOF917510 GYB917510 HHX917510 HRT917510 IBP917510 ILL917510 IVH917510 JFD917510 JOZ917510 JYV917510 KIR917510 KSN917510 LCJ917510 LMF917510 LWB917510 MFX917510 MPT917510 MZP917510 NJL917510 NTH917510 ODD917510 OMZ917510 OWV917510 PGR917510 PQN917510 QAJ917510 QKF917510 QUB917510 RDX917510 RNT917510 RXP917510 SHL917510 SRH917510 TBD917510 TKZ917510 TUV917510 UER917510 UON917510 UYJ917510 VIF917510 VSB917510 WBX917510 WLT917510 WVP917510 H983046 JD983046 SZ983046 ACV983046 AMR983046 AWN983046 BGJ983046 BQF983046 CAB983046 CJX983046 CTT983046 DDP983046 DNL983046 DXH983046 EHD983046 EQZ983046 FAV983046 FKR983046 FUN983046 GEJ983046 GOF983046 GYB983046 HHX983046 HRT983046 IBP983046 ILL983046 IVH983046 JFD983046 JOZ983046 JYV983046 KIR983046 KSN983046 LCJ983046 LMF983046 LWB983046 MFX983046 MPT983046 MZP983046 NJL983046 NTH983046 ODD983046 OMZ983046 OWV983046 PGR983046 PQN983046 QAJ983046 QKF983046 QUB983046 RDX983046 RNT983046 RXP983046 SHL983046 SRH983046 TBD983046 TKZ983046 TUV983046 UER983046 UON983046 UYJ983046 VIF983046 VSB983046 WBX983046 WLT983046 WVP983046" xr:uid="{7FE75331-FF8C-4DF7-AD41-BCA683A37681}"/>
    <dataValidation type="list" allowBlank="1" showInputMessage="1" showErrorMessage="1" errorTitle="Formato non valido" error="Selezionare dal menù a tendina" promptTitle="CAMPO OBBLIGATORIO" prompt="Selezionare SI o NO dal menù a tendina" sqref="K7:L300 JG7:JH300 TC7:TD300 ACY7:ACZ300 AMU7:AMV300 AWQ7:AWR300 BGM7:BGN300 BQI7:BQJ300 CAE7:CAF300 CKA7:CKB300 CTW7:CTX300 DDS7:DDT300 DNO7:DNP300 DXK7:DXL300 EHG7:EHH300 ERC7:ERD300 FAY7:FAZ300 FKU7:FKV300 FUQ7:FUR300 GEM7:GEN300 GOI7:GOJ300 GYE7:GYF300 HIA7:HIB300 HRW7:HRX300 IBS7:IBT300 ILO7:ILP300 IVK7:IVL300 JFG7:JFH300 JPC7:JPD300 JYY7:JYZ300 KIU7:KIV300 KSQ7:KSR300 LCM7:LCN300 LMI7:LMJ300 LWE7:LWF300 MGA7:MGB300 MPW7:MPX300 MZS7:MZT300 NJO7:NJP300 NTK7:NTL300 ODG7:ODH300 ONC7:OND300 OWY7:OWZ300 PGU7:PGV300 PQQ7:PQR300 QAM7:QAN300 QKI7:QKJ300 QUE7:QUF300 REA7:REB300 RNW7:RNX300 RXS7:RXT300 SHO7:SHP300 SRK7:SRL300 TBG7:TBH300 TLC7:TLD300 TUY7:TUZ300 UEU7:UEV300 UOQ7:UOR300 UYM7:UYN300 VII7:VIJ300 VSE7:VSF300 WCA7:WCB300 WLW7:WLX300 WVS7:WVT300 K65543:L65836 JG65543:JH65836 TC65543:TD65836 ACY65543:ACZ65836 AMU65543:AMV65836 AWQ65543:AWR65836 BGM65543:BGN65836 BQI65543:BQJ65836 CAE65543:CAF65836 CKA65543:CKB65836 CTW65543:CTX65836 DDS65543:DDT65836 DNO65543:DNP65836 DXK65543:DXL65836 EHG65543:EHH65836 ERC65543:ERD65836 FAY65543:FAZ65836 FKU65543:FKV65836 FUQ65543:FUR65836 GEM65543:GEN65836 GOI65543:GOJ65836 GYE65543:GYF65836 HIA65543:HIB65836 HRW65543:HRX65836 IBS65543:IBT65836 ILO65543:ILP65836 IVK65543:IVL65836 JFG65543:JFH65836 JPC65543:JPD65836 JYY65543:JYZ65836 KIU65543:KIV65836 KSQ65543:KSR65836 LCM65543:LCN65836 LMI65543:LMJ65836 LWE65543:LWF65836 MGA65543:MGB65836 MPW65543:MPX65836 MZS65543:MZT65836 NJO65543:NJP65836 NTK65543:NTL65836 ODG65543:ODH65836 ONC65543:OND65836 OWY65543:OWZ65836 PGU65543:PGV65836 PQQ65543:PQR65836 QAM65543:QAN65836 QKI65543:QKJ65836 QUE65543:QUF65836 REA65543:REB65836 RNW65543:RNX65836 RXS65543:RXT65836 SHO65543:SHP65836 SRK65543:SRL65836 TBG65543:TBH65836 TLC65543:TLD65836 TUY65543:TUZ65836 UEU65543:UEV65836 UOQ65543:UOR65836 UYM65543:UYN65836 VII65543:VIJ65836 VSE65543:VSF65836 WCA65543:WCB65836 WLW65543:WLX65836 WVS65543:WVT65836 K131079:L131372 JG131079:JH131372 TC131079:TD131372 ACY131079:ACZ131372 AMU131079:AMV131372 AWQ131079:AWR131372 BGM131079:BGN131372 BQI131079:BQJ131372 CAE131079:CAF131372 CKA131079:CKB131372 CTW131079:CTX131372 DDS131079:DDT131372 DNO131079:DNP131372 DXK131079:DXL131372 EHG131079:EHH131372 ERC131079:ERD131372 FAY131079:FAZ131372 FKU131079:FKV131372 FUQ131079:FUR131372 GEM131079:GEN131372 GOI131079:GOJ131372 GYE131079:GYF131372 HIA131079:HIB131372 HRW131079:HRX131372 IBS131079:IBT131372 ILO131079:ILP131372 IVK131079:IVL131372 JFG131079:JFH131372 JPC131079:JPD131372 JYY131079:JYZ131372 KIU131079:KIV131372 KSQ131079:KSR131372 LCM131079:LCN131372 LMI131079:LMJ131372 LWE131079:LWF131372 MGA131079:MGB131372 MPW131079:MPX131372 MZS131079:MZT131372 NJO131079:NJP131372 NTK131079:NTL131372 ODG131079:ODH131372 ONC131079:OND131372 OWY131079:OWZ131372 PGU131079:PGV131372 PQQ131079:PQR131372 QAM131079:QAN131372 QKI131079:QKJ131372 QUE131079:QUF131372 REA131079:REB131372 RNW131079:RNX131372 RXS131079:RXT131372 SHO131079:SHP131372 SRK131079:SRL131372 TBG131079:TBH131372 TLC131079:TLD131372 TUY131079:TUZ131372 UEU131079:UEV131372 UOQ131079:UOR131372 UYM131079:UYN131372 VII131079:VIJ131372 VSE131079:VSF131372 WCA131079:WCB131372 WLW131079:WLX131372 WVS131079:WVT131372 K196615:L196908 JG196615:JH196908 TC196615:TD196908 ACY196615:ACZ196908 AMU196615:AMV196908 AWQ196615:AWR196908 BGM196615:BGN196908 BQI196615:BQJ196908 CAE196615:CAF196908 CKA196615:CKB196908 CTW196615:CTX196908 DDS196615:DDT196908 DNO196615:DNP196908 DXK196615:DXL196908 EHG196615:EHH196908 ERC196615:ERD196908 FAY196615:FAZ196908 FKU196615:FKV196908 FUQ196615:FUR196908 GEM196615:GEN196908 GOI196615:GOJ196908 GYE196615:GYF196908 HIA196615:HIB196908 HRW196615:HRX196908 IBS196615:IBT196908 ILO196615:ILP196908 IVK196615:IVL196908 JFG196615:JFH196908 JPC196615:JPD196908 JYY196615:JYZ196908 KIU196615:KIV196908 KSQ196615:KSR196908 LCM196615:LCN196908 LMI196615:LMJ196908 LWE196615:LWF196908 MGA196615:MGB196908 MPW196615:MPX196908 MZS196615:MZT196908 NJO196615:NJP196908 NTK196615:NTL196908 ODG196615:ODH196908 ONC196615:OND196908 OWY196615:OWZ196908 PGU196615:PGV196908 PQQ196615:PQR196908 QAM196615:QAN196908 QKI196615:QKJ196908 QUE196615:QUF196908 REA196615:REB196908 RNW196615:RNX196908 RXS196615:RXT196908 SHO196615:SHP196908 SRK196615:SRL196908 TBG196615:TBH196908 TLC196615:TLD196908 TUY196615:TUZ196908 UEU196615:UEV196908 UOQ196615:UOR196908 UYM196615:UYN196908 VII196615:VIJ196908 VSE196615:VSF196908 WCA196615:WCB196908 WLW196615:WLX196908 WVS196615:WVT196908 K262151:L262444 JG262151:JH262444 TC262151:TD262444 ACY262151:ACZ262444 AMU262151:AMV262444 AWQ262151:AWR262444 BGM262151:BGN262444 BQI262151:BQJ262444 CAE262151:CAF262444 CKA262151:CKB262444 CTW262151:CTX262444 DDS262151:DDT262444 DNO262151:DNP262444 DXK262151:DXL262444 EHG262151:EHH262444 ERC262151:ERD262444 FAY262151:FAZ262444 FKU262151:FKV262444 FUQ262151:FUR262444 GEM262151:GEN262444 GOI262151:GOJ262444 GYE262151:GYF262444 HIA262151:HIB262444 HRW262151:HRX262444 IBS262151:IBT262444 ILO262151:ILP262444 IVK262151:IVL262444 JFG262151:JFH262444 JPC262151:JPD262444 JYY262151:JYZ262444 KIU262151:KIV262444 KSQ262151:KSR262444 LCM262151:LCN262444 LMI262151:LMJ262444 LWE262151:LWF262444 MGA262151:MGB262444 MPW262151:MPX262444 MZS262151:MZT262444 NJO262151:NJP262444 NTK262151:NTL262444 ODG262151:ODH262444 ONC262151:OND262444 OWY262151:OWZ262444 PGU262151:PGV262444 PQQ262151:PQR262444 QAM262151:QAN262444 QKI262151:QKJ262444 QUE262151:QUF262444 REA262151:REB262444 RNW262151:RNX262444 RXS262151:RXT262444 SHO262151:SHP262444 SRK262151:SRL262444 TBG262151:TBH262444 TLC262151:TLD262444 TUY262151:TUZ262444 UEU262151:UEV262444 UOQ262151:UOR262444 UYM262151:UYN262444 VII262151:VIJ262444 VSE262151:VSF262444 WCA262151:WCB262444 WLW262151:WLX262444 WVS262151:WVT262444 K327687:L327980 JG327687:JH327980 TC327687:TD327980 ACY327687:ACZ327980 AMU327687:AMV327980 AWQ327687:AWR327980 BGM327687:BGN327980 BQI327687:BQJ327980 CAE327687:CAF327980 CKA327687:CKB327980 CTW327687:CTX327980 DDS327687:DDT327980 DNO327687:DNP327980 DXK327687:DXL327980 EHG327687:EHH327980 ERC327687:ERD327980 FAY327687:FAZ327980 FKU327687:FKV327980 FUQ327687:FUR327980 GEM327687:GEN327980 GOI327687:GOJ327980 GYE327687:GYF327980 HIA327687:HIB327980 HRW327687:HRX327980 IBS327687:IBT327980 ILO327687:ILP327980 IVK327687:IVL327980 JFG327687:JFH327980 JPC327687:JPD327980 JYY327687:JYZ327980 KIU327687:KIV327980 KSQ327687:KSR327980 LCM327687:LCN327980 LMI327687:LMJ327980 LWE327687:LWF327980 MGA327687:MGB327980 MPW327687:MPX327980 MZS327687:MZT327980 NJO327687:NJP327980 NTK327687:NTL327980 ODG327687:ODH327980 ONC327687:OND327980 OWY327687:OWZ327980 PGU327687:PGV327980 PQQ327687:PQR327980 QAM327687:QAN327980 QKI327687:QKJ327980 QUE327687:QUF327980 REA327687:REB327980 RNW327687:RNX327980 RXS327687:RXT327980 SHO327687:SHP327980 SRK327687:SRL327980 TBG327687:TBH327980 TLC327687:TLD327980 TUY327687:TUZ327980 UEU327687:UEV327980 UOQ327687:UOR327980 UYM327687:UYN327980 VII327687:VIJ327980 VSE327687:VSF327980 WCA327687:WCB327980 WLW327687:WLX327980 WVS327687:WVT327980 K393223:L393516 JG393223:JH393516 TC393223:TD393516 ACY393223:ACZ393516 AMU393223:AMV393516 AWQ393223:AWR393516 BGM393223:BGN393516 BQI393223:BQJ393516 CAE393223:CAF393516 CKA393223:CKB393516 CTW393223:CTX393516 DDS393223:DDT393516 DNO393223:DNP393516 DXK393223:DXL393516 EHG393223:EHH393516 ERC393223:ERD393516 FAY393223:FAZ393516 FKU393223:FKV393516 FUQ393223:FUR393516 GEM393223:GEN393516 GOI393223:GOJ393516 GYE393223:GYF393516 HIA393223:HIB393516 HRW393223:HRX393516 IBS393223:IBT393516 ILO393223:ILP393516 IVK393223:IVL393516 JFG393223:JFH393516 JPC393223:JPD393516 JYY393223:JYZ393516 KIU393223:KIV393516 KSQ393223:KSR393516 LCM393223:LCN393516 LMI393223:LMJ393516 LWE393223:LWF393516 MGA393223:MGB393516 MPW393223:MPX393516 MZS393223:MZT393516 NJO393223:NJP393516 NTK393223:NTL393516 ODG393223:ODH393516 ONC393223:OND393516 OWY393223:OWZ393516 PGU393223:PGV393516 PQQ393223:PQR393516 QAM393223:QAN393516 QKI393223:QKJ393516 QUE393223:QUF393516 REA393223:REB393516 RNW393223:RNX393516 RXS393223:RXT393516 SHO393223:SHP393516 SRK393223:SRL393516 TBG393223:TBH393516 TLC393223:TLD393516 TUY393223:TUZ393516 UEU393223:UEV393516 UOQ393223:UOR393516 UYM393223:UYN393516 VII393223:VIJ393516 VSE393223:VSF393516 WCA393223:WCB393516 WLW393223:WLX393516 WVS393223:WVT393516 K458759:L459052 JG458759:JH459052 TC458759:TD459052 ACY458759:ACZ459052 AMU458759:AMV459052 AWQ458759:AWR459052 BGM458759:BGN459052 BQI458759:BQJ459052 CAE458759:CAF459052 CKA458759:CKB459052 CTW458759:CTX459052 DDS458759:DDT459052 DNO458759:DNP459052 DXK458759:DXL459052 EHG458759:EHH459052 ERC458759:ERD459052 FAY458759:FAZ459052 FKU458759:FKV459052 FUQ458759:FUR459052 GEM458759:GEN459052 GOI458759:GOJ459052 GYE458759:GYF459052 HIA458759:HIB459052 HRW458759:HRX459052 IBS458759:IBT459052 ILO458759:ILP459052 IVK458759:IVL459052 JFG458759:JFH459052 JPC458759:JPD459052 JYY458759:JYZ459052 KIU458759:KIV459052 KSQ458759:KSR459052 LCM458759:LCN459052 LMI458759:LMJ459052 LWE458759:LWF459052 MGA458759:MGB459052 MPW458759:MPX459052 MZS458759:MZT459052 NJO458759:NJP459052 NTK458759:NTL459052 ODG458759:ODH459052 ONC458759:OND459052 OWY458759:OWZ459052 PGU458759:PGV459052 PQQ458759:PQR459052 QAM458759:QAN459052 QKI458759:QKJ459052 QUE458759:QUF459052 REA458759:REB459052 RNW458759:RNX459052 RXS458759:RXT459052 SHO458759:SHP459052 SRK458759:SRL459052 TBG458759:TBH459052 TLC458759:TLD459052 TUY458759:TUZ459052 UEU458759:UEV459052 UOQ458759:UOR459052 UYM458759:UYN459052 VII458759:VIJ459052 VSE458759:VSF459052 WCA458759:WCB459052 WLW458759:WLX459052 WVS458759:WVT459052 K524295:L524588 JG524295:JH524588 TC524295:TD524588 ACY524295:ACZ524588 AMU524295:AMV524588 AWQ524295:AWR524588 BGM524295:BGN524588 BQI524295:BQJ524588 CAE524295:CAF524588 CKA524295:CKB524588 CTW524295:CTX524588 DDS524295:DDT524588 DNO524295:DNP524588 DXK524295:DXL524588 EHG524295:EHH524588 ERC524295:ERD524588 FAY524295:FAZ524588 FKU524295:FKV524588 FUQ524295:FUR524588 GEM524295:GEN524588 GOI524295:GOJ524588 GYE524295:GYF524588 HIA524295:HIB524588 HRW524295:HRX524588 IBS524295:IBT524588 ILO524295:ILP524588 IVK524295:IVL524588 JFG524295:JFH524588 JPC524295:JPD524588 JYY524295:JYZ524588 KIU524295:KIV524588 KSQ524295:KSR524588 LCM524295:LCN524588 LMI524295:LMJ524588 LWE524295:LWF524588 MGA524295:MGB524588 MPW524295:MPX524588 MZS524295:MZT524588 NJO524295:NJP524588 NTK524295:NTL524588 ODG524295:ODH524588 ONC524295:OND524588 OWY524295:OWZ524588 PGU524295:PGV524588 PQQ524295:PQR524588 QAM524295:QAN524588 QKI524295:QKJ524588 QUE524295:QUF524588 REA524295:REB524588 RNW524295:RNX524588 RXS524295:RXT524588 SHO524295:SHP524588 SRK524295:SRL524588 TBG524295:TBH524588 TLC524295:TLD524588 TUY524295:TUZ524588 UEU524295:UEV524588 UOQ524295:UOR524588 UYM524295:UYN524588 VII524295:VIJ524588 VSE524295:VSF524588 WCA524295:WCB524588 WLW524295:WLX524588 WVS524295:WVT524588 K589831:L590124 JG589831:JH590124 TC589831:TD590124 ACY589831:ACZ590124 AMU589831:AMV590124 AWQ589831:AWR590124 BGM589831:BGN590124 BQI589831:BQJ590124 CAE589831:CAF590124 CKA589831:CKB590124 CTW589831:CTX590124 DDS589831:DDT590124 DNO589831:DNP590124 DXK589831:DXL590124 EHG589831:EHH590124 ERC589831:ERD590124 FAY589831:FAZ590124 FKU589831:FKV590124 FUQ589831:FUR590124 GEM589831:GEN590124 GOI589831:GOJ590124 GYE589831:GYF590124 HIA589831:HIB590124 HRW589831:HRX590124 IBS589831:IBT590124 ILO589831:ILP590124 IVK589831:IVL590124 JFG589831:JFH590124 JPC589831:JPD590124 JYY589831:JYZ590124 KIU589831:KIV590124 KSQ589831:KSR590124 LCM589831:LCN590124 LMI589831:LMJ590124 LWE589831:LWF590124 MGA589831:MGB590124 MPW589831:MPX590124 MZS589831:MZT590124 NJO589831:NJP590124 NTK589831:NTL590124 ODG589831:ODH590124 ONC589831:OND590124 OWY589831:OWZ590124 PGU589831:PGV590124 PQQ589831:PQR590124 QAM589831:QAN590124 QKI589831:QKJ590124 QUE589831:QUF590124 REA589831:REB590124 RNW589831:RNX590124 RXS589831:RXT590124 SHO589831:SHP590124 SRK589831:SRL590124 TBG589831:TBH590124 TLC589831:TLD590124 TUY589831:TUZ590124 UEU589831:UEV590124 UOQ589831:UOR590124 UYM589831:UYN590124 VII589831:VIJ590124 VSE589831:VSF590124 WCA589831:WCB590124 WLW589831:WLX590124 WVS589831:WVT590124 K655367:L655660 JG655367:JH655660 TC655367:TD655660 ACY655367:ACZ655660 AMU655367:AMV655660 AWQ655367:AWR655660 BGM655367:BGN655660 BQI655367:BQJ655660 CAE655367:CAF655660 CKA655367:CKB655660 CTW655367:CTX655660 DDS655367:DDT655660 DNO655367:DNP655660 DXK655367:DXL655660 EHG655367:EHH655660 ERC655367:ERD655660 FAY655367:FAZ655660 FKU655367:FKV655660 FUQ655367:FUR655660 GEM655367:GEN655660 GOI655367:GOJ655660 GYE655367:GYF655660 HIA655367:HIB655660 HRW655367:HRX655660 IBS655367:IBT655660 ILO655367:ILP655660 IVK655367:IVL655660 JFG655367:JFH655660 JPC655367:JPD655660 JYY655367:JYZ655660 KIU655367:KIV655660 KSQ655367:KSR655660 LCM655367:LCN655660 LMI655367:LMJ655660 LWE655367:LWF655660 MGA655367:MGB655660 MPW655367:MPX655660 MZS655367:MZT655660 NJO655367:NJP655660 NTK655367:NTL655660 ODG655367:ODH655660 ONC655367:OND655660 OWY655367:OWZ655660 PGU655367:PGV655660 PQQ655367:PQR655660 QAM655367:QAN655660 QKI655367:QKJ655660 QUE655367:QUF655660 REA655367:REB655660 RNW655367:RNX655660 RXS655367:RXT655660 SHO655367:SHP655660 SRK655367:SRL655660 TBG655367:TBH655660 TLC655367:TLD655660 TUY655367:TUZ655660 UEU655367:UEV655660 UOQ655367:UOR655660 UYM655367:UYN655660 VII655367:VIJ655660 VSE655367:VSF655660 WCA655367:WCB655660 WLW655367:WLX655660 WVS655367:WVT655660 K720903:L721196 JG720903:JH721196 TC720903:TD721196 ACY720903:ACZ721196 AMU720903:AMV721196 AWQ720903:AWR721196 BGM720903:BGN721196 BQI720903:BQJ721196 CAE720903:CAF721196 CKA720903:CKB721196 CTW720903:CTX721196 DDS720903:DDT721196 DNO720903:DNP721196 DXK720903:DXL721196 EHG720903:EHH721196 ERC720903:ERD721196 FAY720903:FAZ721196 FKU720903:FKV721196 FUQ720903:FUR721196 GEM720903:GEN721196 GOI720903:GOJ721196 GYE720903:GYF721196 HIA720903:HIB721196 HRW720903:HRX721196 IBS720903:IBT721196 ILO720903:ILP721196 IVK720903:IVL721196 JFG720903:JFH721196 JPC720903:JPD721196 JYY720903:JYZ721196 KIU720903:KIV721196 KSQ720903:KSR721196 LCM720903:LCN721196 LMI720903:LMJ721196 LWE720903:LWF721196 MGA720903:MGB721196 MPW720903:MPX721196 MZS720903:MZT721196 NJO720903:NJP721196 NTK720903:NTL721196 ODG720903:ODH721196 ONC720903:OND721196 OWY720903:OWZ721196 PGU720903:PGV721196 PQQ720903:PQR721196 QAM720903:QAN721196 QKI720903:QKJ721196 QUE720903:QUF721196 REA720903:REB721196 RNW720903:RNX721196 RXS720903:RXT721196 SHO720903:SHP721196 SRK720903:SRL721196 TBG720903:TBH721196 TLC720903:TLD721196 TUY720903:TUZ721196 UEU720903:UEV721196 UOQ720903:UOR721196 UYM720903:UYN721196 VII720903:VIJ721196 VSE720903:VSF721196 WCA720903:WCB721196 WLW720903:WLX721196 WVS720903:WVT721196 K786439:L786732 JG786439:JH786732 TC786439:TD786732 ACY786439:ACZ786732 AMU786439:AMV786732 AWQ786439:AWR786732 BGM786439:BGN786732 BQI786439:BQJ786732 CAE786439:CAF786732 CKA786439:CKB786732 CTW786439:CTX786732 DDS786439:DDT786732 DNO786439:DNP786732 DXK786439:DXL786732 EHG786439:EHH786732 ERC786439:ERD786732 FAY786439:FAZ786732 FKU786439:FKV786732 FUQ786439:FUR786732 GEM786439:GEN786732 GOI786439:GOJ786732 GYE786439:GYF786732 HIA786439:HIB786732 HRW786439:HRX786732 IBS786439:IBT786732 ILO786439:ILP786732 IVK786439:IVL786732 JFG786439:JFH786732 JPC786439:JPD786732 JYY786439:JYZ786732 KIU786439:KIV786732 KSQ786439:KSR786732 LCM786439:LCN786732 LMI786439:LMJ786732 LWE786439:LWF786732 MGA786439:MGB786732 MPW786439:MPX786732 MZS786439:MZT786732 NJO786439:NJP786732 NTK786439:NTL786732 ODG786439:ODH786732 ONC786439:OND786732 OWY786439:OWZ786732 PGU786439:PGV786732 PQQ786439:PQR786732 QAM786439:QAN786732 QKI786439:QKJ786732 QUE786439:QUF786732 REA786439:REB786732 RNW786439:RNX786732 RXS786439:RXT786732 SHO786439:SHP786732 SRK786439:SRL786732 TBG786439:TBH786732 TLC786439:TLD786732 TUY786439:TUZ786732 UEU786439:UEV786732 UOQ786439:UOR786732 UYM786439:UYN786732 VII786439:VIJ786732 VSE786439:VSF786732 WCA786439:WCB786732 WLW786439:WLX786732 WVS786439:WVT786732 K851975:L852268 JG851975:JH852268 TC851975:TD852268 ACY851975:ACZ852268 AMU851975:AMV852268 AWQ851975:AWR852268 BGM851975:BGN852268 BQI851975:BQJ852268 CAE851975:CAF852268 CKA851975:CKB852268 CTW851975:CTX852268 DDS851975:DDT852268 DNO851975:DNP852268 DXK851975:DXL852268 EHG851975:EHH852268 ERC851975:ERD852268 FAY851975:FAZ852268 FKU851975:FKV852268 FUQ851975:FUR852268 GEM851975:GEN852268 GOI851975:GOJ852268 GYE851975:GYF852268 HIA851975:HIB852268 HRW851975:HRX852268 IBS851975:IBT852268 ILO851975:ILP852268 IVK851975:IVL852268 JFG851975:JFH852268 JPC851975:JPD852268 JYY851975:JYZ852268 KIU851975:KIV852268 KSQ851975:KSR852268 LCM851975:LCN852268 LMI851975:LMJ852268 LWE851975:LWF852268 MGA851975:MGB852268 MPW851975:MPX852268 MZS851975:MZT852268 NJO851975:NJP852268 NTK851975:NTL852268 ODG851975:ODH852268 ONC851975:OND852268 OWY851975:OWZ852268 PGU851975:PGV852268 PQQ851975:PQR852268 QAM851975:QAN852268 QKI851975:QKJ852268 QUE851975:QUF852268 REA851975:REB852268 RNW851975:RNX852268 RXS851975:RXT852268 SHO851975:SHP852268 SRK851975:SRL852268 TBG851975:TBH852268 TLC851975:TLD852268 TUY851975:TUZ852268 UEU851975:UEV852268 UOQ851975:UOR852268 UYM851975:UYN852268 VII851975:VIJ852268 VSE851975:VSF852268 WCA851975:WCB852268 WLW851975:WLX852268 WVS851975:WVT852268 K917511:L917804 JG917511:JH917804 TC917511:TD917804 ACY917511:ACZ917804 AMU917511:AMV917804 AWQ917511:AWR917804 BGM917511:BGN917804 BQI917511:BQJ917804 CAE917511:CAF917804 CKA917511:CKB917804 CTW917511:CTX917804 DDS917511:DDT917804 DNO917511:DNP917804 DXK917511:DXL917804 EHG917511:EHH917804 ERC917511:ERD917804 FAY917511:FAZ917804 FKU917511:FKV917804 FUQ917511:FUR917804 GEM917511:GEN917804 GOI917511:GOJ917804 GYE917511:GYF917804 HIA917511:HIB917804 HRW917511:HRX917804 IBS917511:IBT917804 ILO917511:ILP917804 IVK917511:IVL917804 JFG917511:JFH917804 JPC917511:JPD917804 JYY917511:JYZ917804 KIU917511:KIV917804 KSQ917511:KSR917804 LCM917511:LCN917804 LMI917511:LMJ917804 LWE917511:LWF917804 MGA917511:MGB917804 MPW917511:MPX917804 MZS917511:MZT917804 NJO917511:NJP917804 NTK917511:NTL917804 ODG917511:ODH917804 ONC917511:OND917804 OWY917511:OWZ917804 PGU917511:PGV917804 PQQ917511:PQR917804 QAM917511:QAN917804 QKI917511:QKJ917804 QUE917511:QUF917804 REA917511:REB917804 RNW917511:RNX917804 RXS917511:RXT917804 SHO917511:SHP917804 SRK917511:SRL917804 TBG917511:TBH917804 TLC917511:TLD917804 TUY917511:TUZ917804 UEU917511:UEV917804 UOQ917511:UOR917804 UYM917511:UYN917804 VII917511:VIJ917804 VSE917511:VSF917804 WCA917511:WCB917804 WLW917511:WLX917804 WVS917511:WVT917804 K983047:L983340 JG983047:JH983340 TC983047:TD983340 ACY983047:ACZ983340 AMU983047:AMV983340 AWQ983047:AWR983340 BGM983047:BGN983340 BQI983047:BQJ983340 CAE983047:CAF983340 CKA983047:CKB983340 CTW983047:CTX983340 DDS983047:DDT983340 DNO983047:DNP983340 DXK983047:DXL983340 EHG983047:EHH983340 ERC983047:ERD983340 FAY983047:FAZ983340 FKU983047:FKV983340 FUQ983047:FUR983340 GEM983047:GEN983340 GOI983047:GOJ983340 GYE983047:GYF983340 HIA983047:HIB983340 HRW983047:HRX983340 IBS983047:IBT983340 ILO983047:ILP983340 IVK983047:IVL983340 JFG983047:JFH983340 JPC983047:JPD983340 JYY983047:JYZ983340 KIU983047:KIV983340 KSQ983047:KSR983340 LCM983047:LCN983340 LMI983047:LMJ983340 LWE983047:LWF983340 MGA983047:MGB983340 MPW983047:MPX983340 MZS983047:MZT983340 NJO983047:NJP983340 NTK983047:NTL983340 ODG983047:ODH983340 ONC983047:OND983340 OWY983047:OWZ983340 PGU983047:PGV983340 PQQ983047:PQR983340 QAM983047:QAN983340 QKI983047:QKJ983340 QUE983047:QUF983340 REA983047:REB983340 RNW983047:RNX983340 RXS983047:RXT983340 SHO983047:SHP983340 SRK983047:SRL983340 TBG983047:TBH983340 TLC983047:TLD983340 TUY983047:TUZ983340 UEU983047:UEV983340 UOQ983047:UOR983340 UYM983047:UYN983340 VII983047:VIJ983340 VSE983047:VSF983340 WCA983047:WCB983340 WLW983047:WLX983340 WVS983047:WVT983340" xr:uid="{D5B4B8A8-C1D5-41AE-9D59-776629F8EFF3}">
      <formula1>ValoriAssoluti</formula1>
    </dataValidation>
    <dataValidation allowBlank="1" showInputMessage="1" showErrorMessage="1" promptTitle="Sede" prompt="Inserire l'indirizzo (via, numero civico, Comune) della sede della struttura" sqref="J7:J300 JF7:JF300 TB7:TB300 ACX7:ACX300 AMT7:AMT300 AWP7:AWP300 BGL7:BGL300 BQH7:BQH300 CAD7:CAD300 CJZ7:CJZ300 CTV7:CTV300 DDR7:DDR300 DNN7:DNN300 DXJ7:DXJ300 EHF7:EHF300 ERB7:ERB300 FAX7:FAX300 FKT7:FKT300 FUP7:FUP300 GEL7:GEL300 GOH7:GOH300 GYD7:GYD300 HHZ7:HHZ300 HRV7:HRV300 IBR7:IBR300 ILN7:ILN300 IVJ7:IVJ300 JFF7:JFF300 JPB7:JPB300 JYX7:JYX300 KIT7:KIT300 KSP7:KSP300 LCL7:LCL300 LMH7:LMH300 LWD7:LWD300 MFZ7:MFZ300 MPV7:MPV300 MZR7:MZR300 NJN7:NJN300 NTJ7:NTJ300 ODF7:ODF300 ONB7:ONB300 OWX7:OWX300 PGT7:PGT300 PQP7:PQP300 QAL7:QAL300 QKH7:QKH300 QUD7:QUD300 RDZ7:RDZ300 RNV7:RNV300 RXR7:RXR300 SHN7:SHN300 SRJ7:SRJ300 TBF7:TBF300 TLB7:TLB300 TUX7:TUX300 UET7:UET300 UOP7:UOP300 UYL7:UYL300 VIH7:VIH300 VSD7:VSD300 WBZ7:WBZ300 WLV7:WLV300 WVR7:WVR300 J65543:J65836 JF65543:JF65836 TB65543:TB65836 ACX65543:ACX65836 AMT65543:AMT65836 AWP65543:AWP65836 BGL65543:BGL65836 BQH65543:BQH65836 CAD65543:CAD65836 CJZ65543:CJZ65836 CTV65543:CTV65836 DDR65543:DDR65836 DNN65543:DNN65836 DXJ65543:DXJ65836 EHF65543:EHF65836 ERB65543:ERB65836 FAX65543:FAX65836 FKT65543:FKT65836 FUP65543:FUP65836 GEL65543:GEL65836 GOH65543:GOH65836 GYD65543:GYD65836 HHZ65543:HHZ65836 HRV65543:HRV65836 IBR65543:IBR65836 ILN65543:ILN65836 IVJ65543:IVJ65836 JFF65543:JFF65836 JPB65543:JPB65836 JYX65543:JYX65836 KIT65543:KIT65836 KSP65543:KSP65836 LCL65543:LCL65836 LMH65543:LMH65836 LWD65543:LWD65836 MFZ65543:MFZ65836 MPV65543:MPV65836 MZR65543:MZR65836 NJN65543:NJN65836 NTJ65543:NTJ65836 ODF65543:ODF65836 ONB65543:ONB65836 OWX65543:OWX65836 PGT65543:PGT65836 PQP65543:PQP65836 QAL65543:QAL65836 QKH65543:QKH65836 QUD65543:QUD65836 RDZ65543:RDZ65836 RNV65543:RNV65836 RXR65543:RXR65836 SHN65543:SHN65836 SRJ65543:SRJ65836 TBF65543:TBF65836 TLB65543:TLB65836 TUX65543:TUX65836 UET65543:UET65836 UOP65543:UOP65836 UYL65543:UYL65836 VIH65543:VIH65836 VSD65543:VSD65836 WBZ65543:WBZ65836 WLV65543:WLV65836 WVR65543:WVR65836 J131079:J131372 JF131079:JF131372 TB131079:TB131372 ACX131079:ACX131372 AMT131079:AMT131372 AWP131079:AWP131372 BGL131079:BGL131372 BQH131079:BQH131372 CAD131079:CAD131372 CJZ131079:CJZ131372 CTV131079:CTV131372 DDR131079:DDR131372 DNN131079:DNN131372 DXJ131079:DXJ131372 EHF131079:EHF131372 ERB131079:ERB131372 FAX131079:FAX131372 FKT131079:FKT131372 FUP131079:FUP131372 GEL131079:GEL131372 GOH131079:GOH131372 GYD131079:GYD131372 HHZ131079:HHZ131372 HRV131079:HRV131372 IBR131079:IBR131372 ILN131079:ILN131372 IVJ131079:IVJ131372 JFF131079:JFF131372 JPB131079:JPB131372 JYX131079:JYX131372 KIT131079:KIT131372 KSP131079:KSP131372 LCL131079:LCL131372 LMH131079:LMH131372 LWD131079:LWD131372 MFZ131079:MFZ131372 MPV131079:MPV131372 MZR131079:MZR131372 NJN131079:NJN131372 NTJ131079:NTJ131372 ODF131079:ODF131372 ONB131079:ONB131372 OWX131079:OWX131372 PGT131079:PGT131372 PQP131079:PQP131372 QAL131079:QAL131372 QKH131079:QKH131372 QUD131079:QUD131372 RDZ131079:RDZ131372 RNV131079:RNV131372 RXR131079:RXR131372 SHN131079:SHN131372 SRJ131079:SRJ131372 TBF131079:TBF131372 TLB131079:TLB131372 TUX131079:TUX131372 UET131079:UET131372 UOP131079:UOP131372 UYL131079:UYL131372 VIH131079:VIH131372 VSD131079:VSD131372 WBZ131079:WBZ131372 WLV131079:WLV131372 WVR131079:WVR131372 J196615:J196908 JF196615:JF196908 TB196615:TB196908 ACX196615:ACX196908 AMT196615:AMT196908 AWP196615:AWP196908 BGL196615:BGL196908 BQH196615:BQH196908 CAD196615:CAD196908 CJZ196615:CJZ196908 CTV196615:CTV196908 DDR196615:DDR196908 DNN196615:DNN196908 DXJ196615:DXJ196908 EHF196615:EHF196908 ERB196615:ERB196908 FAX196615:FAX196908 FKT196615:FKT196908 FUP196615:FUP196908 GEL196615:GEL196908 GOH196615:GOH196908 GYD196615:GYD196908 HHZ196615:HHZ196908 HRV196615:HRV196908 IBR196615:IBR196908 ILN196615:ILN196908 IVJ196615:IVJ196908 JFF196615:JFF196908 JPB196615:JPB196908 JYX196615:JYX196908 KIT196615:KIT196908 KSP196615:KSP196908 LCL196615:LCL196908 LMH196615:LMH196908 LWD196615:LWD196908 MFZ196615:MFZ196908 MPV196615:MPV196908 MZR196615:MZR196908 NJN196615:NJN196908 NTJ196615:NTJ196908 ODF196615:ODF196908 ONB196615:ONB196908 OWX196615:OWX196908 PGT196615:PGT196908 PQP196615:PQP196908 QAL196615:QAL196908 QKH196615:QKH196908 QUD196615:QUD196908 RDZ196615:RDZ196908 RNV196615:RNV196908 RXR196615:RXR196908 SHN196615:SHN196908 SRJ196615:SRJ196908 TBF196615:TBF196908 TLB196615:TLB196908 TUX196615:TUX196908 UET196615:UET196908 UOP196615:UOP196908 UYL196615:UYL196908 VIH196615:VIH196908 VSD196615:VSD196908 WBZ196615:WBZ196908 WLV196615:WLV196908 WVR196615:WVR196908 J262151:J262444 JF262151:JF262444 TB262151:TB262444 ACX262151:ACX262444 AMT262151:AMT262444 AWP262151:AWP262444 BGL262151:BGL262444 BQH262151:BQH262444 CAD262151:CAD262444 CJZ262151:CJZ262444 CTV262151:CTV262444 DDR262151:DDR262444 DNN262151:DNN262444 DXJ262151:DXJ262444 EHF262151:EHF262444 ERB262151:ERB262444 FAX262151:FAX262444 FKT262151:FKT262444 FUP262151:FUP262444 GEL262151:GEL262444 GOH262151:GOH262444 GYD262151:GYD262444 HHZ262151:HHZ262444 HRV262151:HRV262444 IBR262151:IBR262444 ILN262151:ILN262444 IVJ262151:IVJ262444 JFF262151:JFF262444 JPB262151:JPB262444 JYX262151:JYX262444 KIT262151:KIT262444 KSP262151:KSP262444 LCL262151:LCL262444 LMH262151:LMH262444 LWD262151:LWD262444 MFZ262151:MFZ262444 MPV262151:MPV262444 MZR262151:MZR262444 NJN262151:NJN262444 NTJ262151:NTJ262444 ODF262151:ODF262444 ONB262151:ONB262444 OWX262151:OWX262444 PGT262151:PGT262444 PQP262151:PQP262444 QAL262151:QAL262444 QKH262151:QKH262444 QUD262151:QUD262444 RDZ262151:RDZ262444 RNV262151:RNV262444 RXR262151:RXR262444 SHN262151:SHN262444 SRJ262151:SRJ262444 TBF262151:TBF262444 TLB262151:TLB262444 TUX262151:TUX262444 UET262151:UET262444 UOP262151:UOP262444 UYL262151:UYL262444 VIH262151:VIH262444 VSD262151:VSD262444 WBZ262151:WBZ262444 WLV262151:WLV262444 WVR262151:WVR262444 J327687:J327980 JF327687:JF327980 TB327687:TB327980 ACX327687:ACX327980 AMT327687:AMT327980 AWP327687:AWP327980 BGL327687:BGL327980 BQH327687:BQH327980 CAD327687:CAD327980 CJZ327687:CJZ327980 CTV327687:CTV327980 DDR327687:DDR327980 DNN327687:DNN327980 DXJ327687:DXJ327980 EHF327687:EHF327980 ERB327687:ERB327980 FAX327687:FAX327980 FKT327687:FKT327980 FUP327687:FUP327980 GEL327687:GEL327980 GOH327687:GOH327980 GYD327687:GYD327980 HHZ327687:HHZ327980 HRV327687:HRV327980 IBR327687:IBR327980 ILN327687:ILN327980 IVJ327687:IVJ327980 JFF327687:JFF327980 JPB327687:JPB327980 JYX327687:JYX327980 KIT327687:KIT327980 KSP327687:KSP327980 LCL327687:LCL327980 LMH327687:LMH327980 LWD327687:LWD327980 MFZ327687:MFZ327980 MPV327687:MPV327980 MZR327687:MZR327980 NJN327687:NJN327980 NTJ327687:NTJ327980 ODF327687:ODF327980 ONB327687:ONB327980 OWX327687:OWX327980 PGT327687:PGT327980 PQP327687:PQP327980 QAL327687:QAL327980 QKH327687:QKH327980 QUD327687:QUD327980 RDZ327687:RDZ327980 RNV327687:RNV327980 RXR327687:RXR327980 SHN327687:SHN327980 SRJ327687:SRJ327980 TBF327687:TBF327980 TLB327687:TLB327980 TUX327687:TUX327980 UET327687:UET327980 UOP327687:UOP327980 UYL327687:UYL327980 VIH327687:VIH327980 VSD327687:VSD327980 WBZ327687:WBZ327980 WLV327687:WLV327980 WVR327687:WVR327980 J393223:J393516 JF393223:JF393516 TB393223:TB393516 ACX393223:ACX393516 AMT393223:AMT393516 AWP393223:AWP393516 BGL393223:BGL393516 BQH393223:BQH393516 CAD393223:CAD393516 CJZ393223:CJZ393516 CTV393223:CTV393516 DDR393223:DDR393516 DNN393223:DNN393516 DXJ393223:DXJ393516 EHF393223:EHF393516 ERB393223:ERB393516 FAX393223:FAX393516 FKT393223:FKT393516 FUP393223:FUP393516 GEL393223:GEL393516 GOH393223:GOH393516 GYD393223:GYD393516 HHZ393223:HHZ393516 HRV393223:HRV393516 IBR393223:IBR393516 ILN393223:ILN393516 IVJ393223:IVJ393516 JFF393223:JFF393516 JPB393223:JPB393516 JYX393223:JYX393516 KIT393223:KIT393516 KSP393223:KSP393516 LCL393223:LCL393516 LMH393223:LMH393516 LWD393223:LWD393516 MFZ393223:MFZ393516 MPV393223:MPV393516 MZR393223:MZR393516 NJN393223:NJN393516 NTJ393223:NTJ393516 ODF393223:ODF393516 ONB393223:ONB393516 OWX393223:OWX393516 PGT393223:PGT393516 PQP393223:PQP393516 QAL393223:QAL393516 QKH393223:QKH393516 QUD393223:QUD393516 RDZ393223:RDZ393516 RNV393223:RNV393516 RXR393223:RXR393516 SHN393223:SHN393516 SRJ393223:SRJ393516 TBF393223:TBF393516 TLB393223:TLB393516 TUX393223:TUX393516 UET393223:UET393516 UOP393223:UOP393516 UYL393223:UYL393516 VIH393223:VIH393516 VSD393223:VSD393516 WBZ393223:WBZ393516 WLV393223:WLV393516 WVR393223:WVR393516 J458759:J459052 JF458759:JF459052 TB458759:TB459052 ACX458759:ACX459052 AMT458759:AMT459052 AWP458759:AWP459052 BGL458759:BGL459052 BQH458759:BQH459052 CAD458759:CAD459052 CJZ458759:CJZ459052 CTV458759:CTV459052 DDR458759:DDR459052 DNN458759:DNN459052 DXJ458759:DXJ459052 EHF458759:EHF459052 ERB458759:ERB459052 FAX458759:FAX459052 FKT458759:FKT459052 FUP458759:FUP459052 GEL458759:GEL459052 GOH458759:GOH459052 GYD458759:GYD459052 HHZ458759:HHZ459052 HRV458759:HRV459052 IBR458759:IBR459052 ILN458759:ILN459052 IVJ458759:IVJ459052 JFF458759:JFF459052 JPB458759:JPB459052 JYX458759:JYX459052 KIT458759:KIT459052 KSP458759:KSP459052 LCL458759:LCL459052 LMH458759:LMH459052 LWD458759:LWD459052 MFZ458759:MFZ459052 MPV458759:MPV459052 MZR458759:MZR459052 NJN458759:NJN459052 NTJ458759:NTJ459052 ODF458759:ODF459052 ONB458759:ONB459052 OWX458759:OWX459052 PGT458759:PGT459052 PQP458759:PQP459052 QAL458759:QAL459052 QKH458759:QKH459052 QUD458759:QUD459052 RDZ458759:RDZ459052 RNV458759:RNV459052 RXR458759:RXR459052 SHN458759:SHN459052 SRJ458759:SRJ459052 TBF458759:TBF459052 TLB458759:TLB459052 TUX458759:TUX459052 UET458759:UET459052 UOP458759:UOP459052 UYL458759:UYL459052 VIH458759:VIH459052 VSD458759:VSD459052 WBZ458759:WBZ459052 WLV458759:WLV459052 WVR458759:WVR459052 J524295:J524588 JF524295:JF524588 TB524295:TB524588 ACX524295:ACX524588 AMT524295:AMT524588 AWP524295:AWP524588 BGL524295:BGL524588 BQH524295:BQH524588 CAD524295:CAD524588 CJZ524295:CJZ524588 CTV524295:CTV524588 DDR524295:DDR524588 DNN524295:DNN524588 DXJ524295:DXJ524588 EHF524295:EHF524588 ERB524295:ERB524588 FAX524295:FAX524588 FKT524295:FKT524588 FUP524295:FUP524588 GEL524295:GEL524588 GOH524295:GOH524588 GYD524295:GYD524588 HHZ524295:HHZ524588 HRV524295:HRV524588 IBR524295:IBR524588 ILN524295:ILN524588 IVJ524295:IVJ524588 JFF524295:JFF524588 JPB524295:JPB524588 JYX524295:JYX524588 KIT524295:KIT524588 KSP524295:KSP524588 LCL524295:LCL524588 LMH524295:LMH524588 LWD524295:LWD524588 MFZ524295:MFZ524588 MPV524295:MPV524588 MZR524295:MZR524588 NJN524295:NJN524588 NTJ524295:NTJ524588 ODF524295:ODF524588 ONB524295:ONB524588 OWX524295:OWX524588 PGT524295:PGT524588 PQP524295:PQP524588 QAL524295:QAL524588 QKH524295:QKH524588 QUD524295:QUD524588 RDZ524295:RDZ524588 RNV524295:RNV524588 RXR524295:RXR524588 SHN524295:SHN524588 SRJ524295:SRJ524588 TBF524295:TBF524588 TLB524295:TLB524588 TUX524295:TUX524588 UET524295:UET524588 UOP524295:UOP524588 UYL524295:UYL524588 VIH524295:VIH524588 VSD524295:VSD524588 WBZ524295:WBZ524588 WLV524295:WLV524588 WVR524295:WVR524588 J589831:J590124 JF589831:JF590124 TB589831:TB590124 ACX589831:ACX590124 AMT589831:AMT590124 AWP589831:AWP590124 BGL589831:BGL590124 BQH589831:BQH590124 CAD589831:CAD590124 CJZ589831:CJZ590124 CTV589831:CTV590124 DDR589831:DDR590124 DNN589831:DNN590124 DXJ589831:DXJ590124 EHF589831:EHF590124 ERB589831:ERB590124 FAX589831:FAX590124 FKT589831:FKT590124 FUP589831:FUP590124 GEL589831:GEL590124 GOH589831:GOH590124 GYD589831:GYD590124 HHZ589831:HHZ590124 HRV589831:HRV590124 IBR589831:IBR590124 ILN589831:ILN590124 IVJ589831:IVJ590124 JFF589831:JFF590124 JPB589831:JPB590124 JYX589831:JYX590124 KIT589831:KIT590124 KSP589831:KSP590124 LCL589831:LCL590124 LMH589831:LMH590124 LWD589831:LWD590124 MFZ589831:MFZ590124 MPV589831:MPV590124 MZR589831:MZR590124 NJN589831:NJN590124 NTJ589831:NTJ590124 ODF589831:ODF590124 ONB589831:ONB590124 OWX589831:OWX590124 PGT589831:PGT590124 PQP589831:PQP590124 QAL589831:QAL590124 QKH589831:QKH590124 QUD589831:QUD590124 RDZ589831:RDZ590124 RNV589831:RNV590124 RXR589831:RXR590124 SHN589831:SHN590124 SRJ589831:SRJ590124 TBF589831:TBF590124 TLB589831:TLB590124 TUX589831:TUX590124 UET589831:UET590124 UOP589831:UOP590124 UYL589831:UYL590124 VIH589831:VIH590124 VSD589831:VSD590124 WBZ589831:WBZ590124 WLV589831:WLV590124 WVR589831:WVR590124 J655367:J655660 JF655367:JF655660 TB655367:TB655660 ACX655367:ACX655660 AMT655367:AMT655660 AWP655367:AWP655660 BGL655367:BGL655660 BQH655367:BQH655660 CAD655367:CAD655660 CJZ655367:CJZ655660 CTV655367:CTV655660 DDR655367:DDR655660 DNN655367:DNN655660 DXJ655367:DXJ655660 EHF655367:EHF655660 ERB655367:ERB655660 FAX655367:FAX655660 FKT655367:FKT655660 FUP655367:FUP655660 GEL655367:GEL655660 GOH655367:GOH655660 GYD655367:GYD655660 HHZ655367:HHZ655660 HRV655367:HRV655660 IBR655367:IBR655660 ILN655367:ILN655660 IVJ655367:IVJ655660 JFF655367:JFF655660 JPB655367:JPB655660 JYX655367:JYX655660 KIT655367:KIT655660 KSP655367:KSP655660 LCL655367:LCL655660 LMH655367:LMH655660 LWD655367:LWD655660 MFZ655367:MFZ655660 MPV655367:MPV655660 MZR655367:MZR655660 NJN655367:NJN655660 NTJ655367:NTJ655660 ODF655367:ODF655660 ONB655367:ONB655660 OWX655367:OWX655660 PGT655367:PGT655660 PQP655367:PQP655660 QAL655367:QAL655660 QKH655367:QKH655660 QUD655367:QUD655660 RDZ655367:RDZ655660 RNV655367:RNV655660 RXR655367:RXR655660 SHN655367:SHN655660 SRJ655367:SRJ655660 TBF655367:TBF655660 TLB655367:TLB655660 TUX655367:TUX655660 UET655367:UET655660 UOP655367:UOP655660 UYL655367:UYL655660 VIH655367:VIH655660 VSD655367:VSD655660 WBZ655367:WBZ655660 WLV655367:WLV655660 WVR655367:WVR655660 J720903:J721196 JF720903:JF721196 TB720903:TB721196 ACX720903:ACX721196 AMT720903:AMT721196 AWP720903:AWP721196 BGL720903:BGL721196 BQH720903:BQH721196 CAD720903:CAD721196 CJZ720903:CJZ721196 CTV720903:CTV721196 DDR720903:DDR721196 DNN720903:DNN721196 DXJ720903:DXJ721196 EHF720903:EHF721196 ERB720903:ERB721196 FAX720903:FAX721196 FKT720903:FKT721196 FUP720903:FUP721196 GEL720903:GEL721196 GOH720903:GOH721196 GYD720903:GYD721196 HHZ720903:HHZ721196 HRV720903:HRV721196 IBR720903:IBR721196 ILN720903:ILN721196 IVJ720903:IVJ721196 JFF720903:JFF721196 JPB720903:JPB721196 JYX720903:JYX721196 KIT720903:KIT721196 KSP720903:KSP721196 LCL720903:LCL721196 LMH720903:LMH721196 LWD720903:LWD721196 MFZ720903:MFZ721196 MPV720903:MPV721196 MZR720903:MZR721196 NJN720903:NJN721196 NTJ720903:NTJ721196 ODF720903:ODF721196 ONB720903:ONB721196 OWX720903:OWX721196 PGT720903:PGT721196 PQP720903:PQP721196 QAL720903:QAL721196 QKH720903:QKH721196 QUD720903:QUD721196 RDZ720903:RDZ721196 RNV720903:RNV721196 RXR720903:RXR721196 SHN720903:SHN721196 SRJ720903:SRJ721196 TBF720903:TBF721196 TLB720903:TLB721196 TUX720903:TUX721196 UET720903:UET721196 UOP720903:UOP721196 UYL720903:UYL721196 VIH720903:VIH721196 VSD720903:VSD721196 WBZ720903:WBZ721196 WLV720903:WLV721196 WVR720903:WVR721196 J786439:J786732 JF786439:JF786732 TB786439:TB786732 ACX786439:ACX786732 AMT786439:AMT786732 AWP786439:AWP786732 BGL786439:BGL786732 BQH786439:BQH786732 CAD786439:CAD786732 CJZ786439:CJZ786732 CTV786439:CTV786732 DDR786439:DDR786732 DNN786439:DNN786732 DXJ786439:DXJ786732 EHF786439:EHF786732 ERB786439:ERB786732 FAX786439:FAX786732 FKT786439:FKT786732 FUP786439:FUP786732 GEL786439:GEL786732 GOH786439:GOH786732 GYD786439:GYD786732 HHZ786439:HHZ786732 HRV786439:HRV786732 IBR786439:IBR786732 ILN786439:ILN786732 IVJ786439:IVJ786732 JFF786439:JFF786732 JPB786439:JPB786732 JYX786439:JYX786732 KIT786439:KIT786732 KSP786439:KSP786732 LCL786439:LCL786732 LMH786439:LMH786732 LWD786439:LWD786732 MFZ786439:MFZ786732 MPV786439:MPV786732 MZR786439:MZR786732 NJN786439:NJN786732 NTJ786439:NTJ786732 ODF786439:ODF786732 ONB786439:ONB786732 OWX786439:OWX786732 PGT786439:PGT786732 PQP786439:PQP786732 QAL786439:QAL786732 QKH786439:QKH786732 QUD786439:QUD786732 RDZ786439:RDZ786732 RNV786439:RNV786732 RXR786439:RXR786732 SHN786439:SHN786732 SRJ786439:SRJ786732 TBF786439:TBF786732 TLB786439:TLB786732 TUX786439:TUX786732 UET786439:UET786732 UOP786439:UOP786732 UYL786439:UYL786732 VIH786439:VIH786732 VSD786439:VSD786732 WBZ786439:WBZ786732 WLV786439:WLV786732 WVR786439:WVR786732 J851975:J852268 JF851975:JF852268 TB851975:TB852268 ACX851975:ACX852268 AMT851975:AMT852268 AWP851975:AWP852268 BGL851975:BGL852268 BQH851975:BQH852268 CAD851975:CAD852268 CJZ851975:CJZ852268 CTV851975:CTV852268 DDR851975:DDR852268 DNN851975:DNN852268 DXJ851975:DXJ852268 EHF851975:EHF852268 ERB851975:ERB852268 FAX851975:FAX852268 FKT851975:FKT852268 FUP851975:FUP852268 GEL851975:GEL852268 GOH851975:GOH852268 GYD851975:GYD852268 HHZ851975:HHZ852268 HRV851975:HRV852268 IBR851975:IBR852268 ILN851975:ILN852268 IVJ851975:IVJ852268 JFF851975:JFF852268 JPB851975:JPB852268 JYX851975:JYX852268 KIT851975:KIT852268 KSP851975:KSP852268 LCL851975:LCL852268 LMH851975:LMH852268 LWD851975:LWD852268 MFZ851975:MFZ852268 MPV851975:MPV852268 MZR851975:MZR852268 NJN851975:NJN852268 NTJ851975:NTJ852268 ODF851975:ODF852268 ONB851975:ONB852268 OWX851975:OWX852268 PGT851975:PGT852268 PQP851975:PQP852268 QAL851975:QAL852268 QKH851975:QKH852268 QUD851975:QUD852268 RDZ851975:RDZ852268 RNV851975:RNV852268 RXR851975:RXR852268 SHN851975:SHN852268 SRJ851975:SRJ852268 TBF851975:TBF852268 TLB851975:TLB852268 TUX851975:TUX852268 UET851975:UET852268 UOP851975:UOP852268 UYL851975:UYL852268 VIH851975:VIH852268 VSD851975:VSD852268 WBZ851975:WBZ852268 WLV851975:WLV852268 WVR851975:WVR852268 J917511:J917804 JF917511:JF917804 TB917511:TB917804 ACX917511:ACX917804 AMT917511:AMT917804 AWP917511:AWP917804 BGL917511:BGL917804 BQH917511:BQH917804 CAD917511:CAD917804 CJZ917511:CJZ917804 CTV917511:CTV917804 DDR917511:DDR917804 DNN917511:DNN917804 DXJ917511:DXJ917804 EHF917511:EHF917804 ERB917511:ERB917804 FAX917511:FAX917804 FKT917511:FKT917804 FUP917511:FUP917804 GEL917511:GEL917804 GOH917511:GOH917804 GYD917511:GYD917804 HHZ917511:HHZ917804 HRV917511:HRV917804 IBR917511:IBR917804 ILN917511:ILN917804 IVJ917511:IVJ917804 JFF917511:JFF917804 JPB917511:JPB917804 JYX917511:JYX917804 KIT917511:KIT917804 KSP917511:KSP917804 LCL917511:LCL917804 LMH917511:LMH917804 LWD917511:LWD917804 MFZ917511:MFZ917804 MPV917511:MPV917804 MZR917511:MZR917804 NJN917511:NJN917804 NTJ917511:NTJ917804 ODF917511:ODF917804 ONB917511:ONB917804 OWX917511:OWX917804 PGT917511:PGT917804 PQP917511:PQP917804 QAL917511:QAL917804 QKH917511:QKH917804 QUD917511:QUD917804 RDZ917511:RDZ917804 RNV917511:RNV917804 RXR917511:RXR917804 SHN917511:SHN917804 SRJ917511:SRJ917804 TBF917511:TBF917804 TLB917511:TLB917804 TUX917511:TUX917804 UET917511:UET917804 UOP917511:UOP917804 UYL917511:UYL917804 VIH917511:VIH917804 VSD917511:VSD917804 WBZ917511:WBZ917804 WLV917511:WLV917804 WVR917511:WVR917804 J983047:J983340 JF983047:JF983340 TB983047:TB983340 ACX983047:ACX983340 AMT983047:AMT983340 AWP983047:AWP983340 BGL983047:BGL983340 BQH983047:BQH983340 CAD983047:CAD983340 CJZ983047:CJZ983340 CTV983047:CTV983340 DDR983047:DDR983340 DNN983047:DNN983340 DXJ983047:DXJ983340 EHF983047:EHF983340 ERB983047:ERB983340 FAX983047:FAX983340 FKT983047:FKT983340 FUP983047:FUP983340 GEL983047:GEL983340 GOH983047:GOH983340 GYD983047:GYD983340 HHZ983047:HHZ983340 HRV983047:HRV983340 IBR983047:IBR983340 ILN983047:ILN983340 IVJ983047:IVJ983340 JFF983047:JFF983340 JPB983047:JPB983340 JYX983047:JYX983340 KIT983047:KIT983340 KSP983047:KSP983340 LCL983047:LCL983340 LMH983047:LMH983340 LWD983047:LWD983340 MFZ983047:MFZ983340 MPV983047:MPV983340 MZR983047:MZR983340 NJN983047:NJN983340 NTJ983047:NTJ983340 ODF983047:ODF983340 ONB983047:ONB983340 OWX983047:OWX983340 PGT983047:PGT983340 PQP983047:PQP983340 QAL983047:QAL983340 QKH983047:QKH983340 QUD983047:QUD983340 RDZ983047:RDZ983340 RNV983047:RNV983340 RXR983047:RXR983340 SHN983047:SHN983340 SRJ983047:SRJ983340 TBF983047:TBF983340 TLB983047:TLB983340 TUX983047:TUX983340 UET983047:UET983340 UOP983047:UOP983340 UYL983047:UYL983340 VIH983047:VIH983340 VSD983047:VSD983340 WBZ983047:WBZ983340 WLV983047:WLV983340 WVR983047:WVR983340" xr:uid="{683E5966-606C-47DA-9255-BCB3A1085501}"/>
    <dataValidation type="whole" allowBlank="1" showInputMessage="1" showErrorMessage="1" errorTitle="Formato non valido" error="Inserire un numero intero compreso tra 1 e 60" promptTitle="Capienza strutturale" prompt="Il numero dei posti autorizzati deve essere compreso tra 1 e 60" sqref="P7:P300 JL7:JL300 TH7:TH300 ADD7:ADD300 AMZ7:AMZ300 AWV7:AWV300 BGR7:BGR300 BQN7:BQN300 CAJ7:CAJ300 CKF7:CKF300 CUB7:CUB300 DDX7:DDX300 DNT7:DNT300 DXP7:DXP300 EHL7:EHL300 ERH7:ERH300 FBD7:FBD300 FKZ7:FKZ300 FUV7:FUV300 GER7:GER300 GON7:GON300 GYJ7:GYJ300 HIF7:HIF300 HSB7:HSB300 IBX7:IBX300 ILT7:ILT300 IVP7:IVP300 JFL7:JFL300 JPH7:JPH300 JZD7:JZD300 KIZ7:KIZ300 KSV7:KSV300 LCR7:LCR300 LMN7:LMN300 LWJ7:LWJ300 MGF7:MGF300 MQB7:MQB300 MZX7:MZX300 NJT7:NJT300 NTP7:NTP300 ODL7:ODL300 ONH7:ONH300 OXD7:OXD300 PGZ7:PGZ300 PQV7:PQV300 QAR7:QAR300 QKN7:QKN300 QUJ7:QUJ300 REF7:REF300 ROB7:ROB300 RXX7:RXX300 SHT7:SHT300 SRP7:SRP300 TBL7:TBL300 TLH7:TLH300 TVD7:TVD300 UEZ7:UEZ300 UOV7:UOV300 UYR7:UYR300 VIN7:VIN300 VSJ7:VSJ300 WCF7:WCF300 WMB7:WMB300 WVX7:WVX300 P65543:P65836 JL65543:JL65836 TH65543:TH65836 ADD65543:ADD65836 AMZ65543:AMZ65836 AWV65543:AWV65836 BGR65543:BGR65836 BQN65543:BQN65836 CAJ65543:CAJ65836 CKF65543:CKF65836 CUB65543:CUB65836 DDX65543:DDX65836 DNT65543:DNT65836 DXP65543:DXP65836 EHL65543:EHL65836 ERH65543:ERH65836 FBD65543:FBD65836 FKZ65543:FKZ65836 FUV65543:FUV65836 GER65543:GER65836 GON65543:GON65836 GYJ65543:GYJ65836 HIF65543:HIF65836 HSB65543:HSB65836 IBX65543:IBX65836 ILT65543:ILT65836 IVP65543:IVP65836 JFL65543:JFL65836 JPH65543:JPH65836 JZD65543:JZD65836 KIZ65543:KIZ65836 KSV65543:KSV65836 LCR65543:LCR65836 LMN65543:LMN65836 LWJ65543:LWJ65836 MGF65543:MGF65836 MQB65543:MQB65836 MZX65543:MZX65836 NJT65543:NJT65836 NTP65543:NTP65836 ODL65543:ODL65836 ONH65543:ONH65836 OXD65543:OXD65836 PGZ65543:PGZ65836 PQV65543:PQV65836 QAR65543:QAR65836 QKN65543:QKN65836 QUJ65543:QUJ65836 REF65543:REF65836 ROB65543:ROB65836 RXX65543:RXX65836 SHT65543:SHT65836 SRP65543:SRP65836 TBL65543:TBL65836 TLH65543:TLH65836 TVD65543:TVD65836 UEZ65543:UEZ65836 UOV65543:UOV65836 UYR65543:UYR65836 VIN65543:VIN65836 VSJ65543:VSJ65836 WCF65543:WCF65836 WMB65543:WMB65836 WVX65543:WVX65836 P131079:P131372 JL131079:JL131372 TH131079:TH131372 ADD131079:ADD131372 AMZ131079:AMZ131372 AWV131079:AWV131372 BGR131079:BGR131372 BQN131079:BQN131372 CAJ131079:CAJ131372 CKF131079:CKF131372 CUB131079:CUB131372 DDX131079:DDX131372 DNT131079:DNT131372 DXP131079:DXP131372 EHL131079:EHL131372 ERH131079:ERH131372 FBD131079:FBD131372 FKZ131079:FKZ131372 FUV131079:FUV131372 GER131079:GER131372 GON131079:GON131372 GYJ131079:GYJ131372 HIF131079:HIF131372 HSB131079:HSB131372 IBX131079:IBX131372 ILT131079:ILT131372 IVP131079:IVP131372 JFL131079:JFL131372 JPH131079:JPH131372 JZD131079:JZD131372 KIZ131079:KIZ131372 KSV131079:KSV131372 LCR131079:LCR131372 LMN131079:LMN131372 LWJ131079:LWJ131372 MGF131079:MGF131372 MQB131079:MQB131372 MZX131079:MZX131372 NJT131079:NJT131372 NTP131079:NTP131372 ODL131079:ODL131372 ONH131079:ONH131372 OXD131079:OXD131372 PGZ131079:PGZ131372 PQV131079:PQV131372 QAR131079:QAR131372 QKN131079:QKN131372 QUJ131079:QUJ131372 REF131079:REF131372 ROB131079:ROB131372 RXX131079:RXX131372 SHT131079:SHT131372 SRP131079:SRP131372 TBL131079:TBL131372 TLH131079:TLH131372 TVD131079:TVD131372 UEZ131079:UEZ131372 UOV131079:UOV131372 UYR131079:UYR131372 VIN131079:VIN131372 VSJ131079:VSJ131372 WCF131079:WCF131372 WMB131079:WMB131372 WVX131079:WVX131372 P196615:P196908 JL196615:JL196908 TH196615:TH196908 ADD196615:ADD196908 AMZ196615:AMZ196908 AWV196615:AWV196908 BGR196615:BGR196908 BQN196615:BQN196908 CAJ196615:CAJ196908 CKF196615:CKF196908 CUB196615:CUB196908 DDX196615:DDX196908 DNT196615:DNT196908 DXP196615:DXP196908 EHL196615:EHL196908 ERH196615:ERH196908 FBD196615:FBD196908 FKZ196615:FKZ196908 FUV196615:FUV196908 GER196615:GER196908 GON196615:GON196908 GYJ196615:GYJ196908 HIF196615:HIF196908 HSB196615:HSB196908 IBX196615:IBX196908 ILT196615:ILT196908 IVP196615:IVP196908 JFL196615:JFL196908 JPH196615:JPH196908 JZD196615:JZD196908 KIZ196615:KIZ196908 KSV196615:KSV196908 LCR196615:LCR196908 LMN196615:LMN196908 LWJ196615:LWJ196908 MGF196615:MGF196908 MQB196615:MQB196908 MZX196615:MZX196908 NJT196615:NJT196908 NTP196615:NTP196908 ODL196615:ODL196908 ONH196615:ONH196908 OXD196615:OXD196908 PGZ196615:PGZ196908 PQV196615:PQV196908 QAR196615:QAR196908 QKN196615:QKN196908 QUJ196615:QUJ196908 REF196615:REF196908 ROB196615:ROB196908 RXX196615:RXX196908 SHT196615:SHT196908 SRP196615:SRP196908 TBL196615:TBL196908 TLH196615:TLH196908 TVD196615:TVD196908 UEZ196615:UEZ196908 UOV196615:UOV196908 UYR196615:UYR196908 VIN196615:VIN196908 VSJ196615:VSJ196908 WCF196615:WCF196908 WMB196615:WMB196908 WVX196615:WVX196908 P262151:P262444 JL262151:JL262444 TH262151:TH262444 ADD262151:ADD262444 AMZ262151:AMZ262444 AWV262151:AWV262444 BGR262151:BGR262444 BQN262151:BQN262444 CAJ262151:CAJ262444 CKF262151:CKF262444 CUB262151:CUB262444 DDX262151:DDX262444 DNT262151:DNT262444 DXP262151:DXP262444 EHL262151:EHL262444 ERH262151:ERH262444 FBD262151:FBD262444 FKZ262151:FKZ262444 FUV262151:FUV262444 GER262151:GER262444 GON262151:GON262444 GYJ262151:GYJ262444 HIF262151:HIF262444 HSB262151:HSB262444 IBX262151:IBX262444 ILT262151:ILT262444 IVP262151:IVP262444 JFL262151:JFL262444 JPH262151:JPH262444 JZD262151:JZD262444 KIZ262151:KIZ262444 KSV262151:KSV262444 LCR262151:LCR262444 LMN262151:LMN262444 LWJ262151:LWJ262444 MGF262151:MGF262444 MQB262151:MQB262444 MZX262151:MZX262444 NJT262151:NJT262444 NTP262151:NTP262444 ODL262151:ODL262444 ONH262151:ONH262444 OXD262151:OXD262444 PGZ262151:PGZ262444 PQV262151:PQV262444 QAR262151:QAR262444 QKN262151:QKN262444 QUJ262151:QUJ262444 REF262151:REF262444 ROB262151:ROB262444 RXX262151:RXX262444 SHT262151:SHT262444 SRP262151:SRP262444 TBL262151:TBL262444 TLH262151:TLH262444 TVD262151:TVD262444 UEZ262151:UEZ262444 UOV262151:UOV262444 UYR262151:UYR262444 VIN262151:VIN262444 VSJ262151:VSJ262444 WCF262151:WCF262444 WMB262151:WMB262444 WVX262151:WVX262444 P327687:P327980 JL327687:JL327980 TH327687:TH327980 ADD327687:ADD327980 AMZ327687:AMZ327980 AWV327687:AWV327980 BGR327687:BGR327980 BQN327687:BQN327980 CAJ327687:CAJ327980 CKF327687:CKF327980 CUB327687:CUB327980 DDX327687:DDX327980 DNT327687:DNT327980 DXP327687:DXP327980 EHL327687:EHL327980 ERH327687:ERH327980 FBD327687:FBD327980 FKZ327687:FKZ327980 FUV327687:FUV327980 GER327687:GER327980 GON327687:GON327980 GYJ327687:GYJ327980 HIF327687:HIF327980 HSB327687:HSB327980 IBX327687:IBX327980 ILT327687:ILT327980 IVP327687:IVP327980 JFL327687:JFL327980 JPH327687:JPH327980 JZD327687:JZD327980 KIZ327687:KIZ327980 KSV327687:KSV327980 LCR327687:LCR327980 LMN327687:LMN327980 LWJ327687:LWJ327980 MGF327687:MGF327980 MQB327687:MQB327980 MZX327687:MZX327980 NJT327687:NJT327980 NTP327687:NTP327980 ODL327687:ODL327980 ONH327687:ONH327980 OXD327687:OXD327980 PGZ327687:PGZ327980 PQV327687:PQV327980 QAR327687:QAR327980 QKN327687:QKN327980 QUJ327687:QUJ327980 REF327687:REF327980 ROB327687:ROB327980 RXX327687:RXX327980 SHT327687:SHT327980 SRP327687:SRP327980 TBL327687:TBL327980 TLH327687:TLH327980 TVD327687:TVD327980 UEZ327687:UEZ327980 UOV327687:UOV327980 UYR327687:UYR327980 VIN327687:VIN327980 VSJ327687:VSJ327980 WCF327687:WCF327980 WMB327687:WMB327980 WVX327687:WVX327980 P393223:P393516 JL393223:JL393516 TH393223:TH393516 ADD393223:ADD393516 AMZ393223:AMZ393516 AWV393223:AWV393516 BGR393223:BGR393516 BQN393223:BQN393516 CAJ393223:CAJ393516 CKF393223:CKF393516 CUB393223:CUB393516 DDX393223:DDX393516 DNT393223:DNT393516 DXP393223:DXP393516 EHL393223:EHL393516 ERH393223:ERH393516 FBD393223:FBD393516 FKZ393223:FKZ393516 FUV393223:FUV393516 GER393223:GER393516 GON393223:GON393516 GYJ393223:GYJ393516 HIF393223:HIF393516 HSB393223:HSB393516 IBX393223:IBX393516 ILT393223:ILT393516 IVP393223:IVP393516 JFL393223:JFL393516 JPH393223:JPH393516 JZD393223:JZD393516 KIZ393223:KIZ393516 KSV393223:KSV393516 LCR393223:LCR393516 LMN393223:LMN393516 LWJ393223:LWJ393516 MGF393223:MGF393516 MQB393223:MQB393516 MZX393223:MZX393516 NJT393223:NJT393516 NTP393223:NTP393516 ODL393223:ODL393516 ONH393223:ONH393516 OXD393223:OXD393516 PGZ393223:PGZ393516 PQV393223:PQV393516 QAR393223:QAR393516 QKN393223:QKN393516 QUJ393223:QUJ393516 REF393223:REF393516 ROB393223:ROB393516 RXX393223:RXX393516 SHT393223:SHT393516 SRP393223:SRP393516 TBL393223:TBL393516 TLH393223:TLH393516 TVD393223:TVD393516 UEZ393223:UEZ393516 UOV393223:UOV393516 UYR393223:UYR393516 VIN393223:VIN393516 VSJ393223:VSJ393516 WCF393223:WCF393516 WMB393223:WMB393516 WVX393223:WVX393516 P458759:P459052 JL458759:JL459052 TH458759:TH459052 ADD458759:ADD459052 AMZ458759:AMZ459052 AWV458759:AWV459052 BGR458759:BGR459052 BQN458759:BQN459052 CAJ458759:CAJ459052 CKF458759:CKF459052 CUB458759:CUB459052 DDX458759:DDX459052 DNT458759:DNT459052 DXP458759:DXP459052 EHL458759:EHL459052 ERH458759:ERH459052 FBD458759:FBD459052 FKZ458759:FKZ459052 FUV458759:FUV459052 GER458759:GER459052 GON458759:GON459052 GYJ458759:GYJ459052 HIF458759:HIF459052 HSB458759:HSB459052 IBX458759:IBX459052 ILT458759:ILT459052 IVP458759:IVP459052 JFL458759:JFL459052 JPH458759:JPH459052 JZD458759:JZD459052 KIZ458759:KIZ459052 KSV458759:KSV459052 LCR458759:LCR459052 LMN458759:LMN459052 LWJ458759:LWJ459052 MGF458759:MGF459052 MQB458759:MQB459052 MZX458759:MZX459052 NJT458759:NJT459052 NTP458759:NTP459052 ODL458759:ODL459052 ONH458759:ONH459052 OXD458759:OXD459052 PGZ458759:PGZ459052 PQV458759:PQV459052 QAR458759:QAR459052 QKN458759:QKN459052 QUJ458759:QUJ459052 REF458759:REF459052 ROB458759:ROB459052 RXX458759:RXX459052 SHT458759:SHT459052 SRP458759:SRP459052 TBL458759:TBL459052 TLH458759:TLH459052 TVD458759:TVD459052 UEZ458759:UEZ459052 UOV458759:UOV459052 UYR458759:UYR459052 VIN458759:VIN459052 VSJ458759:VSJ459052 WCF458759:WCF459052 WMB458759:WMB459052 WVX458759:WVX459052 P524295:P524588 JL524295:JL524588 TH524295:TH524588 ADD524295:ADD524588 AMZ524295:AMZ524588 AWV524295:AWV524588 BGR524295:BGR524588 BQN524295:BQN524588 CAJ524295:CAJ524588 CKF524295:CKF524588 CUB524295:CUB524588 DDX524295:DDX524588 DNT524295:DNT524588 DXP524295:DXP524588 EHL524295:EHL524588 ERH524295:ERH524588 FBD524295:FBD524588 FKZ524295:FKZ524588 FUV524295:FUV524588 GER524295:GER524588 GON524295:GON524588 GYJ524295:GYJ524588 HIF524295:HIF524588 HSB524295:HSB524588 IBX524295:IBX524588 ILT524295:ILT524588 IVP524295:IVP524588 JFL524295:JFL524588 JPH524295:JPH524588 JZD524295:JZD524588 KIZ524295:KIZ524588 KSV524295:KSV524588 LCR524295:LCR524588 LMN524295:LMN524588 LWJ524295:LWJ524588 MGF524295:MGF524588 MQB524295:MQB524588 MZX524295:MZX524588 NJT524295:NJT524588 NTP524295:NTP524588 ODL524295:ODL524588 ONH524295:ONH524588 OXD524295:OXD524588 PGZ524295:PGZ524588 PQV524295:PQV524588 QAR524295:QAR524588 QKN524295:QKN524588 QUJ524295:QUJ524588 REF524295:REF524588 ROB524295:ROB524588 RXX524295:RXX524588 SHT524295:SHT524588 SRP524295:SRP524588 TBL524295:TBL524588 TLH524295:TLH524588 TVD524295:TVD524588 UEZ524295:UEZ524588 UOV524295:UOV524588 UYR524295:UYR524588 VIN524295:VIN524588 VSJ524295:VSJ524588 WCF524295:WCF524588 WMB524295:WMB524588 WVX524295:WVX524588 P589831:P590124 JL589831:JL590124 TH589831:TH590124 ADD589831:ADD590124 AMZ589831:AMZ590124 AWV589831:AWV590124 BGR589831:BGR590124 BQN589831:BQN590124 CAJ589831:CAJ590124 CKF589831:CKF590124 CUB589831:CUB590124 DDX589831:DDX590124 DNT589831:DNT590124 DXP589831:DXP590124 EHL589831:EHL590124 ERH589831:ERH590124 FBD589831:FBD590124 FKZ589831:FKZ590124 FUV589831:FUV590124 GER589831:GER590124 GON589831:GON590124 GYJ589831:GYJ590124 HIF589831:HIF590124 HSB589831:HSB590124 IBX589831:IBX590124 ILT589831:ILT590124 IVP589831:IVP590124 JFL589831:JFL590124 JPH589831:JPH590124 JZD589831:JZD590124 KIZ589831:KIZ590124 KSV589831:KSV590124 LCR589831:LCR590124 LMN589831:LMN590124 LWJ589831:LWJ590124 MGF589831:MGF590124 MQB589831:MQB590124 MZX589831:MZX590124 NJT589831:NJT590124 NTP589831:NTP590124 ODL589831:ODL590124 ONH589831:ONH590124 OXD589831:OXD590124 PGZ589831:PGZ590124 PQV589831:PQV590124 QAR589831:QAR590124 QKN589831:QKN590124 QUJ589831:QUJ590124 REF589831:REF590124 ROB589831:ROB590124 RXX589831:RXX590124 SHT589831:SHT590124 SRP589831:SRP590124 TBL589831:TBL590124 TLH589831:TLH590124 TVD589831:TVD590124 UEZ589831:UEZ590124 UOV589831:UOV590124 UYR589831:UYR590124 VIN589831:VIN590124 VSJ589831:VSJ590124 WCF589831:WCF590124 WMB589831:WMB590124 WVX589831:WVX590124 P655367:P655660 JL655367:JL655660 TH655367:TH655660 ADD655367:ADD655660 AMZ655367:AMZ655660 AWV655367:AWV655660 BGR655367:BGR655660 BQN655367:BQN655660 CAJ655367:CAJ655660 CKF655367:CKF655660 CUB655367:CUB655660 DDX655367:DDX655660 DNT655367:DNT655660 DXP655367:DXP655660 EHL655367:EHL655660 ERH655367:ERH655660 FBD655367:FBD655660 FKZ655367:FKZ655660 FUV655367:FUV655660 GER655367:GER655660 GON655367:GON655660 GYJ655367:GYJ655660 HIF655367:HIF655660 HSB655367:HSB655660 IBX655367:IBX655660 ILT655367:ILT655660 IVP655367:IVP655660 JFL655367:JFL655660 JPH655367:JPH655660 JZD655367:JZD655660 KIZ655367:KIZ655660 KSV655367:KSV655660 LCR655367:LCR655660 LMN655367:LMN655660 LWJ655367:LWJ655660 MGF655367:MGF655660 MQB655367:MQB655660 MZX655367:MZX655660 NJT655367:NJT655660 NTP655367:NTP655660 ODL655367:ODL655660 ONH655367:ONH655660 OXD655367:OXD655660 PGZ655367:PGZ655660 PQV655367:PQV655660 QAR655367:QAR655660 QKN655367:QKN655660 QUJ655367:QUJ655660 REF655367:REF655660 ROB655367:ROB655660 RXX655367:RXX655660 SHT655367:SHT655660 SRP655367:SRP655660 TBL655367:TBL655660 TLH655367:TLH655660 TVD655367:TVD655660 UEZ655367:UEZ655660 UOV655367:UOV655660 UYR655367:UYR655660 VIN655367:VIN655660 VSJ655367:VSJ655660 WCF655367:WCF655660 WMB655367:WMB655660 WVX655367:WVX655660 P720903:P721196 JL720903:JL721196 TH720903:TH721196 ADD720903:ADD721196 AMZ720903:AMZ721196 AWV720903:AWV721196 BGR720903:BGR721196 BQN720903:BQN721196 CAJ720903:CAJ721196 CKF720903:CKF721196 CUB720903:CUB721196 DDX720903:DDX721196 DNT720903:DNT721196 DXP720903:DXP721196 EHL720903:EHL721196 ERH720903:ERH721196 FBD720903:FBD721196 FKZ720903:FKZ721196 FUV720903:FUV721196 GER720903:GER721196 GON720903:GON721196 GYJ720903:GYJ721196 HIF720903:HIF721196 HSB720903:HSB721196 IBX720903:IBX721196 ILT720903:ILT721196 IVP720903:IVP721196 JFL720903:JFL721196 JPH720903:JPH721196 JZD720903:JZD721196 KIZ720903:KIZ721196 KSV720903:KSV721196 LCR720903:LCR721196 LMN720903:LMN721196 LWJ720903:LWJ721196 MGF720903:MGF721196 MQB720903:MQB721196 MZX720903:MZX721196 NJT720903:NJT721196 NTP720903:NTP721196 ODL720903:ODL721196 ONH720903:ONH721196 OXD720903:OXD721196 PGZ720903:PGZ721196 PQV720903:PQV721196 QAR720903:QAR721196 QKN720903:QKN721196 QUJ720903:QUJ721196 REF720903:REF721196 ROB720903:ROB721196 RXX720903:RXX721196 SHT720903:SHT721196 SRP720903:SRP721196 TBL720903:TBL721196 TLH720903:TLH721196 TVD720903:TVD721196 UEZ720903:UEZ721196 UOV720903:UOV721196 UYR720903:UYR721196 VIN720903:VIN721196 VSJ720903:VSJ721196 WCF720903:WCF721196 WMB720903:WMB721196 WVX720903:WVX721196 P786439:P786732 JL786439:JL786732 TH786439:TH786732 ADD786439:ADD786732 AMZ786439:AMZ786732 AWV786439:AWV786732 BGR786439:BGR786732 BQN786439:BQN786732 CAJ786439:CAJ786732 CKF786439:CKF786732 CUB786439:CUB786732 DDX786439:DDX786732 DNT786439:DNT786732 DXP786439:DXP786732 EHL786439:EHL786732 ERH786439:ERH786732 FBD786439:FBD786732 FKZ786439:FKZ786732 FUV786439:FUV786732 GER786439:GER786732 GON786439:GON786732 GYJ786439:GYJ786732 HIF786439:HIF786732 HSB786439:HSB786732 IBX786439:IBX786732 ILT786439:ILT786732 IVP786439:IVP786732 JFL786439:JFL786732 JPH786439:JPH786732 JZD786439:JZD786732 KIZ786439:KIZ786732 KSV786439:KSV786732 LCR786439:LCR786732 LMN786439:LMN786732 LWJ786439:LWJ786732 MGF786439:MGF786732 MQB786439:MQB786732 MZX786439:MZX786732 NJT786439:NJT786732 NTP786439:NTP786732 ODL786439:ODL786732 ONH786439:ONH786732 OXD786439:OXD786732 PGZ786439:PGZ786732 PQV786439:PQV786732 QAR786439:QAR786732 QKN786439:QKN786732 QUJ786439:QUJ786732 REF786439:REF786732 ROB786439:ROB786732 RXX786439:RXX786732 SHT786439:SHT786732 SRP786439:SRP786732 TBL786439:TBL786732 TLH786439:TLH786732 TVD786439:TVD786732 UEZ786439:UEZ786732 UOV786439:UOV786732 UYR786439:UYR786732 VIN786439:VIN786732 VSJ786439:VSJ786732 WCF786439:WCF786732 WMB786439:WMB786732 WVX786439:WVX786732 P851975:P852268 JL851975:JL852268 TH851975:TH852268 ADD851975:ADD852268 AMZ851975:AMZ852268 AWV851975:AWV852268 BGR851975:BGR852268 BQN851975:BQN852268 CAJ851975:CAJ852268 CKF851975:CKF852268 CUB851975:CUB852268 DDX851975:DDX852268 DNT851975:DNT852268 DXP851975:DXP852268 EHL851975:EHL852268 ERH851975:ERH852268 FBD851975:FBD852268 FKZ851975:FKZ852268 FUV851975:FUV852268 GER851975:GER852268 GON851975:GON852268 GYJ851975:GYJ852268 HIF851975:HIF852268 HSB851975:HSB852268 IBX851975:IBX852268 ILT851975:ILT852268 IVP851975:IVP852268 JFL851975:JFL852268 JPH851975:JPH852268 JZD851975:JZD852268 KIZ851975:KIZ852268 KSV851975:KSV852268 LCR851975:LCR852268 LMN851975:LMN852268 LWJ851975:LWJ852268 MGF851975:MGF852268 MQB851975:MQB852268 MZX851975:MZX852268 NJT851975:NJT852268 NTP851975:NTP852268 ODL851975:ODL852268 ONH851975:ONH852268 OXD851975:OXD852268 PGZ851975:PGZ852268 PQV851975:PQV852268 QAR851975:QAR852268 QKN851975:QKN852268 QUJ851975:QUJ852268 REF851975:REF852268 ROB851975:ROB852268 RXX851975:RXX852268 SHT851975:SHT852268 SRP851975:SRP852268 TBL851975:TBL852268 TLH851975:TLH852268 TVD851975:TVD852268 UEZ851975:UEZ852268 UOV851975:UOV852268 UYR851975:UYR852268 VIN851975:VIN852268 VSJ851975:VSJ852268 WCF851975:WCF852268 WMB851975:WMB852268 WVX851975:WVX852268 P917511:P917804 JL917511:JL917804 TH917511:TH917804 ADD917511:ADD917804 AMZ917511:AMZ917804 AWV917511:AWV917804 BGR917511:BGR917804 BQN917511:BQN917804 CAJ917511:CAJ917804 CKF917511:CKF917804 CUB917511:CUB917804 DDX917511:DDX917804 DNT917511:DNT917804 DXP917511:DXP917804 EHL917511:EHL917804 ERH917511:ERH917804 FBD917511:FBD917804 FKZ917511:FKZ917804 FUV917511:FUV917804 GER917511:GER917804 GON917511:GON917804 GYJ917511:GYJ917804 HIF917511:HIF917804 HSB917511:HSB917804 IBX917511:IBX917804 ILT917511:ILT917804 IVP917511:IVP917804 JFL917511:JFL917804 JPH917511:JPH917804 JZD917511:JZD917804 KIZ917511:KIZ917804 KSV917511:KSV917804 LCR917511:LCR917804 LMN917511:LMN917804 LWJ917511:LWJ917804 MGF917511:MGF917804 MQB917511:MQB917804 MZX917511:MZX917804 NJT917511:NJT917804 NTP917511:NTP917804 ODL917511:ODL917804 ONH917511:ONH917804 OXD917511:OXD917804 PGZ917511:PGZ917804 PQV917511:PQV917804 QAR917511:QAR917804 QKN917511:QKN917804 QUJ917511:QUJ917804 REF917511:REF917804 ROB917511:ROB917804 RXX917511:RXX917804 SHT917511:SHT917804 SRP917511:SRP917804 TBL917511:TBL917804 TLH917511:TLH917804 TVD917511:TVD917804 UEZ917511:UEZ917804 UOV917511:UOV917804 UYR917511:UYR917804 VIN917511:VIN917804 VSJ917511:VSJ917804 WCF917511:WCF917804 WMB917511:WMB917804 WVX917511:WVX917804 P983047:P983340 JL983047:JL983340 TH983047:TH983340 ADD983047:ADD983340 AMZ983047:AMZ983340 AWV983047:AWV983340 BGR983047:BGR983340 BQN983047:BQN983340 CAJ983047:CAJ983340 CKF983047:CKF983340 CUB983047:CUB983340 DDX983047:DDX983340 DNT983047:DNT983340 DXP983047:DXP983340 EHL983047:EHL983340 ERH983047:ERH983340 FBD983047:FBD983340 FKZ983047:FKZ983340 FUV983047:FUV983340 GER983047:GER983340 GON983047:GON983340 GYJ983047:GYJ983340 HIF983047:HIF983340 HSB983047:HSB983340 IBX983047:IBX983340 ILT983047:ILT983340 IVP983047:IVP983340 JFL983047:JFL983340 JPH983047:JPH983340 JZD983047:JZD983340 KIZ983047:KIZ983340 KSV983047:KSV983340 LCR983047:LCR983340 LMN983047:LMN983340 LWJ983047:LWJ983340 MGF983047:MGF983340 MQB983047:MQB983340 MZX983047:MZX983340 NJT983047:NJT983340 NTP983047:NTP983340 ODL983047:ODL983340 ONH983047:ONH983340 OXD983047:OXD983340 PGZ983047:PGZ983340 PQV983047:PQV983340 QAR983047:QAR983340 QKN983047:QKN983340 QUJ983047:QUJ983340 REF983047:REF983340 ROB983047:ROB983340 RXX983047:RXX983340 SHT983047:SHT983340 SRP983047:SRP983340 TBL983047:TBL983340 TLH983047:TLH983340 TVD983047:TVD983340 UEZ983047:UEZ983340 UOV983047:UOV983340 UYR983047:UYR983340 VIN983047:VIN983340 VSJ983047:VSJ983340 WCF983047:WCF983340 WMB983047:WMB983340 WVX983047:WVX983340" xr:uid="{3C659A3A-427D-4113-9068-FEEECF4E5B59}">
      <formula1>1</formula1>
      <formula2>60</formula2>
    </dataValidation>
    <dataValidation type="decimal" operator="greaterThanOrEqual" allowBlank="1" showInputMessage="1" showErrorMessage="1" errorTitle="Formato non valido" error="Inserire un formato numerico" prompt="Indicare eventuali entrate provenienti da altre fonti di finanziamento da fondi specifici" sqref="AK7:AK300 KG7:KG300 UC7:UC300 ADY7:ADY300 ANU7:ANU300 AXQ7:AXQ300 BHM7:BHM300 BRI7:BRI300 CBE7:CBE300 CLA7:CLA300 CUW7:CUW300 DES7:DES300 DOO7:DOO300 DYK7:DYK300 EIG7:EIG300 ESC7:ESC300 FBY7:FBY300 FLU7:FLU300 FVQ7:FVQ300 GFM7:GFM300 GPI7:GPI300 GZE7:GZE300 HJA7:HJA300 HSW7:HSW300 ICS7:ICS300 IMO7:IMO300 IWK7:IWK300 JGG7:JGG300 JQC7:JQC300 JZY7:JZY300 KJU7:KJU300 KTQ7:KTQ300 LDM7:LDM300 LNI7:LNI300 LXE7:LXE300 MHA7:MHA300 MQW7:MQW300 NAS7:NAS300 NKO7:NKO300 NUK7:NUK300 OEG7:OEG300 OOC7:OOC300 OXY7:OXY300 PHU7:PHU300 PRQ7:PRQ300 QBM7:QBM300 QLI7:QLI300 QVE7:QVE300 RFA7:RFA300 ROW7:ROW300 RYS7:RYS300 SIO7:SIO300 SSK7:SSK300 TCG7:TCG300 TMC7:TMC300 TVY7:TVY300 UFU7:UFU300 UPQ7:UPQ300 UZM7:UZM300 VJI7:VJI300 VTE7:VTE300 WDA7:WDA300 WMW7:WMW300 WWS7:WWS300 AK65543:AK65836 KG65543:KG65836 UC65543:UC65836 ADY65543:ADY65836 ANU65543:ANU65836 AXQ65543:AXQ65836 BHM65543:BHM65836 BRI65543:BRI65836 CBE65543:CBE65836 CLA65543:CLA65836 CUW65543:CUW65836 DES65543:DES65836 DOO65543:DOO65836 DYK65543:DYK65836 EIG65543:EIG65836 ESC65543:ESC65836 FBY65543:FBY65836 FLU65543:FLU65836 FVQ65543:FVQ65836 GFM65543:GFM65836 GPI65543:GPI65836 GZE65543:GZE65836 HJA65543:HJA65836 HSW65543:HSW65836 ICS65543:ICS65836 IMO65543:IMO65836 IWK65543:IWK65836 JGG65543:JGG65836 JQC65543:JQC65836 JZY65543:JZY65836 KJU65543:KJU65836 KTQ65543:KTQ65836 LDM65543:LDM65836 LNI65543:LNI65836 LXE65543:LXE65836 MHA65543:MHA65836 MQW65543:MQW65836 NAS65543:NAS65836 NKO65543:NKO65836 NUK65543:NUK65836 OEG65543:OEG65836 OOC65543:OOC65836 OXY65543:OXY65836 PHU65543:PHU65836 PRQ65543:PRQ65836 QBM65543:QBM65836 QLI65543:QLI65836 QVE65543:QVE65836 RFA65543:RFA65836 ROW65543:ROW65836 RYS65543:RYS65836 SIO65543:SIO65836 SSK65543:SSK65836 TCG65543:TCG65836 TMC65543:TMC65836 TVY65543:TVY65836 UFU65543:UFU65836 UPQ65543:UPQ65836 UZM65543:UZM65836 VJI65543:VJI65836 VTE65543:VTE65836 WDA65543:WDA65836 WMW65543:WMW65836 WWS65543:WWS65836 AK131079:AK131372 KG131079:KG131372 UC131079:UC131372 ADY131079:ADY131372 ANU131079:ANU131372 AXQ131079:AXQ131372 BHM131079:BHM131372 BRI131079:BRI131372 CBE131079:CBE131372 CLA131079:CLA131372 CUW131079:CUW131372 DES131079:DES131372 DOO131079:DOO131372 DYK131079:DYK131372 EIG131079:EIG131372 ESC131079:ESC131372 FBY131079:FBY131372 FLU131079:FLU131372 FVQ131079:FVQ131372 GFM131079:GFM131372 GPI131079:GPI131372 GZE131079:GZE131372 HJA131079:HJA131372 HSW131079:HSW131372 ICS131079:ICS131372 IMO131079:IMO131372 IWK131079:IWK131372 JGG131079:JGG131372 JQC131079:JQC131372 JZY131079:JZY131372 KJU131079:KJU131372 KTQ131079:KTQ131372 LDM131079:LDM131372 LNI131079:LNI131372 LXE131079:LXE131372 MHA131079:MHA131372 MQW131079:MQW131372 NAS131079:NAS131372 NKO131079:NKO131372 NUK131079:NUK131372 OEG131079:OEG131372 OOC131079:OOC131372 OXY131079:OXY131372 PHU131079:PHU131372 PRQ131079:PRQ131372 QBM131079:QBM131372 QLI131079:QLI131372 QVE131079:QVE131372 RFA131079:RFA131372 ROW131079:ROW131372 RYS131079:RYS131372 SIO131079:SIO131372 SSK131079:SSK131372 TCG131079:TCG131372 TMC131079:TMC131372 TVY131079:TVY131372 UFU131079:UFU131372 UPQ131079:UPQ131372 UZM131079:UZM131372 VJI131079:VJI131372 VTE131079:VTE131372 WDA131079:WDA131372 WMW131079:WMW131372 WWS131079:WWS131372 AK196615:AK196908 KG196615:KG196908 UC196615:UC196908 ADY196615:ADY196908 ANU196615:ANU196908 AXQ196615:AXQ196908 BHM196615:BHM196908 BRI196615:BRI196908 CBE196615:CBE196908 CLA196615:CLA196908 CUW196615:CUW196908 DES196615:DES196908 DOO196615:DOO196908 DYK196615:DYK196908 EIG196615:EIG196908 ESC196615:ESC196908 FBY196615:FBY196908 FLU196615:FLU196908 FVQ196615:FVQ196908 GFM196615:GFM196908 GPI196615:GPI196908 GZE196615:GZE196908 HJA196615:HJA196908 HSW196615:HSW196908 ICS196615:ICS196908 IMO196615:IMO196908 IWK196615:IWK196908 JGG196615:JGG196908 JQC196615:JQC196908 JZY196615:JZY196908 KJU196615:KJU196908 KTQ196615:KTQ196908 LDM196615:LDM196908 LNI196615:LNI196908 LXE196615:LXE196908 MHA196615:MHA196908 MQW196615:MQW196908 NAS196615:NAS196908 NKO196615:NKO196908 NUK196615:NUK196908 OEG196615:OEG196908 OOC196615:OOC196908 OXY196615:OXY196908 PHU196615:PHU196908 PRQ196615:PRQ196908 QBM196615:QBM196908 QLI196615:QLI196908 QVE196615:QVE196908 RFA196615:RFA196908 ROW196615:ROW196908 RYS196615:RYS196908 SIO196615:SIO196908 SSK196615:SSK196908 TCG196615:TCG196908 TMC196615:TMC196908 TVY196615:TVY196908 UFU196615:UFU196908 UPQ196615:UPQ196908 UZM196615:UZM196908 VJI196615:VJI196908 VTE196615:VTE196908 WDA196615:WDA196908 WMW196615:WMW196908 WWS196615:WWS196908 AK262151:AK262444 KG262151:KG262444 UC262151:UC262444 ADY262151:ADY262444 ANU262151:ANU262444 AXQ262151:AXQ262444 BHM262151:BHM262444 BRI262151:BRI262444 CBE262151:CBE262444 CLA262151:CLA262444 CUW262151:CUW262444 DES262151:DES262444 DOO262151:DOO262444 DYK262151:DYK262444 EIG262151:EIG262444 ESC262151:ESC262444 FBY262151:FBY262444 FLU262151:FLU262444 FVQ262151:FVQ262444 GFM262151:GFM262444 GPI262151:GPI262444 GZE262151:GZE262444 HJA262151:HJA262444 HSW262151:HSW262444 ICS262151:ICS262444 IMO262151:IMO262444 IWK262151:IWK262444 JGG262151:JGG262444 JQC262151:JQC262444 JZY262151:JZY262444 KJU262151:KJU262444 KTQ262151:KTQ262444 LDM262151:LDM262444 LNI262151:LNI262444 LXE262151:LXE262444 MHA262151:MHA262444 MQW262151:MQW262444 NAS262151:NAS262444 NKO262151:NKO262444 NUK262151:NUK262444 OEG262151:OEG262444 OOC262151:OOC262444 OXY262151:OXY262444 PHU262151:PHU262444 PRQ262151:PRQ262444 QBM262151:QBM262444 QLI262151:QLI262444 QVE262151:QVE262444 RFA262151:RFA262444 ROW262151:ROW262444 RYS262151:RYS262444 SIO262151:SIO262444 SSK262151:SSK262444 TCG262151:TCG262444 TMC262151:TMC262444 TVY262151:TVY262444 UFU262151:UFU262444 UPQ262151:UPQ262444 UZM262151:UZM262444 VJI262151:VJI262444 VTE262151:VTE262444 WDA262151:WDA262444 WMW262151:WMW262444 WWS262151:WWS262444 AK327687:AK327980 KG327687:KG327980 UC327687:UC327980 ADY327687:ADY327980 ANU327687:ANU327980 AXQ327687:AXQ327980 BHM327687:BHM327980 BRI327687:BRI327980 CBE327687:CBE327980 CLA327687:CLA327980 CUW327687:CUW327980 DES327687:DES327980 DOO327687:DOO327980 DYK327687:DYK327980 EIG327687:EIG327980 ESC327687:ESC327980 FBY327687:FBY327980 FLU327687:FLU327980 FVQ327687:FVQ327980 GFM327687:GFM327980 GPI327687:GPI327980 GZE327687:GZE327980 HJA327687:HJA327980 HSW327687:HSW327980 ICS327687:ICS327980 IMO327687:IMO327980 IWK327687:IWK327980 JGG327687:JGG327980 JQC327687:JQC327980 JZY327687:JZY327980 KJU327687:KJU327980 KTQ327687:KTQ327980 LDM327687:LDM327980 LNI327687:LNI327980 LXE327687:LXE327980 MHA327687:MHA327980 MQW327687:MQW327980 NAS327687:NAS327980 NKO327687:NKO327980 NUK327687:NUK327980 OEG327687:OEG327980 OOC327687:OOC327980 OXY327687:OXY327980 PHU327687:PHU327980 PRQ327687:PRQ327980 QBM327687:QBM327980 QLI327687:QLI327980 QVE327687:QVE327980 RFA327687:RFA327980 ROW327687:ROW327980 RYS327687:RYS327980 SIO327687:SIO327980 SSK327687:SSK327980 TCG327687:TCG327980 TMC327687:TMC327980 TVY327687:TVY327980 UFU327687:UFU327980 UPQ327687:UPQ327980 UZM327687:UZM327980 VJI327687:VJI327980 VTE327687:VTE327980 WDA327687:WDA327980 WMW327687:WMW327980 WWS327687:WWS327980 AK393223:AK393516 KG393223:KG393516 UC393223:UC393516 ADY393223:ADY393516 ANU393223:ANU393516 AXQ393223:AXQ393516 BHM393223:BHM393516 BRI393223:BRI393516 CBE393223:CBE393516 CLA393223:CLA393516 CUW393223:CUW393516 DES393223:DES393516 DOO393223:DOO393516 DYK393223:DYK393516 EIG393223:EIG393516 ESC393223:ESC393516 FBY393223:FBY393516 FLU393223:FLU393516 FVQ393223:FVQ393516 GFM393223:GFM393516 GPI393223:GPI393516 GZE393223:GZE393516 HJA393223:HJA393516 HSW393223:HSW393516 ICS393223:ICS393516 IMO393223:IMO393516 IWK393223:IWK393516 JGG393223:JGG393516 JQC393223:JQC393516 JZY393223:JZY393516 KJU393223:KJU393516 KTQ393223:KTQ393516 LDM393223:LDM393516 LNI393223:LNI393516 LXE393223:LXE393516 MHA393223:MHA393516 MQW393223:MQW393516 NAS393223:NAS393516 NKO393223:NKO393516 NUK393223:NUK393516 OEG393223:OEG393516 OOC393223:OOC393516 OXY393223:OXY393516 PHU393223:PHU393516 PRQ393223:PRQ393516 QBM393223:QBM393516 QLI393223:QLI393516 QVE393223:QVE393516 RFA393223:RFA393516 ROW393223:ROW393516 RYS393223:RYS393516 SIO393223:SIO393516 SSK393223:SSK393516 TCG393223:TCG393516 TMC393223:TMC393516 TVY393223:TVY393516 UFU393223:UFU393516 UPQ393223:UPQ393516 UZM393223:UZM393516 VJI393223:VJI393516 VTE393223:VTE393516 WDA393223:WDA393516 WMW393223:WMW393516 WWS393223:WWS393516 AK458759:AK459052 KG458759:KG459052 UC458759:UC459052 ADY458759:ADY459052 ANU458759:ANU459052 AXQ458759:AXQ459052 BHM458759:BHM459052 BRI458759:BRI459052 CBE458759:CBE459052 CLA458759:CLA459052 CUW458759:CUW459052 DES458759:DES459052 DOO458759:DOO459052 DYK458759:DYK459052 EIG458759:EIG459052 ESC458759:ESC459052 FBY458759:FBY459052 FLU458759:FLU459052 FVQ458759:FVQ459052 GFM458759:GFM459052 GPI458759:GPI459052 GZE458759:GZE459052 HJA458759:HJA459052 HSW458759:HSW459052 ICS458759:ICS459052 IMO458759:IMO459052 IWK458759:IWK459052 JGG458759:JGG459052 JQC458759:JQC459052 JZY458759:JZY459052 KJU458759:KJU459052 KTQ458759:KTQ459052 LDM458759:LDM459052 LNI458759:LNI459052 LXE458759:LXE459052 MHA458759:MHA459052 MQW458759:MQW459052 NAS458759:NAS459052 NKO458759:NKO459052 NUK458759:NUK459052 OEG458759:OEG459052 OOC458759:OOC459052 OXY458759:OXY459052 PHU458759:PHU459052 PRQ458759:PRQ459052 QBM458759:QBM459052 QLI458759:QLI459052 QVE458759:QVE459052 RFA458759:RFA459052 ROW458759:ROW459052 RYS458759:RYS459052 SIO458759:SIO459052 SSK458759:SSK459052 TCG458759:TCG459052 TMC458759:TMC459052 TVY458759:TVY459052 UFU458759:UFU459052 UPQ458759:UPQ459052 UZM458759:UZM459052 VJI458759:VJI459052 VTE458759:VTE459052 WDA458759:WDA459052 WMW458759:WMW459052 WWS458759:WWS459052 AK524295:AK524588 KG524295:KG524588 UC524295:UC524588 ADY524295:ADY524588 ANU524295:ANU524588 AXQ524295:AXQ524588 BHM524295:BHM524588 BRI524295:BRI524588 CBE524295:CBE524588 CLA524295:CLA524588 CUW524295:CUW524588 DES524295:DES524588 DOO524295:DOO524588 DYK524295:DYK524588 EIG524295:EIG524588 ESC524295:ESC524588 FBY524295:FBY524588 FLU524295:FLU524588 FVQ524295:FVQ524588 GFM524295:GFM524588 GPI524295:GPI524588 GZE524295:GZE524588 HJA524295:HJA524588 HSW524295:HSW524588 ICS524295:ICS524588 IMO524295:IMO524588 IWK524295:IWK524588 JGG524295:JGG524588 JQC524295:JQC524588 JZY524295:JZY524588 KJU524295:KJU524588 KTQ524295:KTQ524588 LDM524295:LDM524588 LNI524295:LNI524588 LXE524295:LXE524588 MHA524295:MHA524588 MQW524295:MQW524588 NAS524295:NAS524588 NKO524295:NKO524588 NUK524295:NUK524588 OEG524295:OEG524588 OOC524295:OOC524588 OXY524295:OXY524588 PHU524295:PHU524588 PRQ524295:PRQ524588 QBM524295:QBM524588 QLI524295:QLI524588 QVE524295:QVE524588 RFA524295:RFA524588 ROW524295:ROW524588 RYS524295:RYS524588 SIO524295:SIO524588 SSK524295:SSK524588 TCG524295:TCG524588 TMC524295:TMC524588 TVY524295:TVY524588 UFU524295:UFU524588 UPQ524295:UPQ524588 UZM524295:UZM524588 VJI524295:VJI524588 VTE524295:VTE524588 WDA524295:WDA524588 WMW524295:WMW524588 WWS524295:WWS524588 AK589831:AK590124 KG589831:KG590124 UC589831:UC590124 ADY589831:ADY590124 ANU589831:ANU590124 AXQ589831:AXQ590124 BHM589831:BHM590124 BRI589831:BRI590124 CBE589831:CBE590124 CLA589831:CLA590124 CUW589831:CUW590124 DES589831:DES590124 DOO589831:DOO590124 DYK589831:DYK590124 EIG589831:EIG590124 ESC589831:ESC590124 FBY589831:FBY590124 FLU589831:FLU590124 FVQ589831:FVQ590124 GFM589831:GFM590124 GPI589831:GPI590124 GZE589831:GZE590124 HJA589831:HJA590124 HSW589831:HSW590124 ICS589831:ICS590124 IMO589831:IMO590124 IWK589831:IWK590124 JGG589831:JGG590124 JQC589831:JQC590124 JZY589831:JZY590124 KJU589831:KJU590124 KTQ589831:KTQ590124 LDM589831:LDM590124 LNI589831:LNI590124 LXE589831:LXE590124 MHA589831:MHA590124 MQW589831:MQW590124 NAS589831:NAS590124 NKO589831:NKO590124 NUK589831:NUK590124 OEG589831:OEG590124 OOC589831:OOC590124 OXY589831:OXY590124 PHU589831:PHU590124 PRQ589831:PRQ590124 QBM589831:QBM590124 QLI589831:QLI590124 QVE589831:QVE590124 RFA589831:RFA590124 ROW589831:ROW590124 RYS589831:RYS590124 SIO589831:SIO590124 SSK589831:SSK590124 TCG589831:TCG590124 TMC589831:TMC590124 TVY589831:TVY590124 UFU589831:UFU590124 UPQ589831:UPQ590124 UZM589831:UZM590124 VJI589831:VJI590124 VTE589831:VTE590124 WDA589831:WDA590124 WMW589831:WMW590124 WWS589831:WWS590124 AK655367:AK655660 KG655367:KG655660 UC655367:UC655660 ADY655367:ADY655660 ANU655367:ANU655660 AXQ655367:AXQ655660 BHM655367:BHM655660 BRI655367:BRI655660 CBE655367:CBE655660 CLA655367:CLA655660 CUW655367:CUW655660 DES655367:DES655660 DOO655367:DOO655660 DYK655367:DYK655660 EIG655367:EIG655660 ESC655367:ESC655660 FBY655367:FBY655660 FLU655367:FLU655660 FVQ655367:FVQ655660 GFM655367:GFM655660 GPI655367:GPI655660 GZE655367:GZE655660 HJA655367:HJA655660 HSW655367:HSW655660 ICS655367:ICS655660 IMO655367:IMO655660 IWK655367:IWK655660 JGG655367:JGG655660 JQC655367:JQC655660 JZY655367:JZY655660 KJU655367:KJU655660 KTQ655367:KTQ655660 LDM655367:LDM655660 LNI655367:LNI655660 LXE655367:LXE655660 MHA655367:MHA655660 MQW655367:MQW655660 NAS655367:NAS655660 NKO655367:NKO655660 NUK655367:NUK655660 OEG655367:OEG655660 OOC655367:OOC655660 OXY655367:OXY655660 PHU655367:PHU655660 PRQ655367:PRQ655660 QBM655367:QBM655660 QLI655367:QLI655660 QVE655367:QVE655660 RFA655367:RFA655660 ROW655367:ROW655660 RYS655367:RYS655660 SIO655367:SIO655660 SSK655367:SSK655660 TCG655367:TCG655660 TMC655367:TMC655660 TVY655367:TVY655660 UFU655367:UFU655660 UPQ655367:UPQ655660 UZM655367:UZM655660 VJI655367:VJI655660 VTE655367:VTE655660 WDA655367:WDA655660 WMW655367:WMW655660 WWS655367:WWS655660 AK720903:AK721196 KG720903:KG721196 UC720903:UC721196 ADY720903:ADY721196 ANU720903:ANU721196 AXQ720903:AXQ721196 BHM720903:BHM721196 BRI720903:BRI721196 CBE720903:CBE721196 CLA720903:CLA721196 CUW720903:CUW721196 DES720903:DES721196 DOO720903:DOO721196 DYK720903:DYK721196 EIG720903:EIG721196 ESC720903:ESC721196 FBY720903:FBY721196 FLU720903:FLU721196 FVQ720903:FVQ721196 GFM720903:GFM721196 GPI720903:GPI721196 GZE720903:GZE721196 HJA720903:HJA721196 HSW720903:HSW721196 ICS720903:ICS721196 IMO720903:IMO721196 IWK720903:IWK721196 JGG720903:JGG721196 JQC720903:JQC721196 JZY720903:JZY721196 KJU720903:KJU721196 KTQ720903:KTQ721196 LDM720903:LDM721196 LNI720903:LNI721196 LXE720903:LXE721196 MHA720903:MHA721196 MQW720903:MQW721196 NAS720903:NAS721196 NKO720903:NKO721196 NUK720903:NUK721196 OEG720903:OEG721196 OOC720903:OOC721196 OXY720903:OXY721196 PHU720903:PHU721196 PRQ720903:PRQ721196 QBM720903:QBM721196 QLI720903:QLI721196 QVE720903:QVE721196 RFA720903:RFA721196 ROW720903:ROW721196 RYS720903:RYS721196 SIO720903:SIO721196 SSK720903:SSK721196 TCG720903:TCG721196 TMC720903:TMC721196 TVY720903:TVY721196 UFU720903:UFU721196 UPQ720903:UPQ721196 UZM720903:UZM721196 VJI720903:VJI721196 VTE720903:VTE721196 WDA720903:WDA721196 WMW720903:WMW721196 WWS720903:WWS721196 AK786439:AK786732 KG786439:KG786732 UC786439:UC786732 ADY786439:ADY786732 ANU786439:ANU786732 AXQ786439:AXQ786732 BHM786439:BHM786732 BRI786439:BRI786732 CBE786439:CBE786732 CLA786439:CLA786732 CUW786439:CUW786732 DES786439:DES786732 DOO786439:DOO786732 DYK786439:DYK786732 EIG786439:EIG786732 ESC786439:ESC786732 FBY786439:FBY786732 FLU786439:FLU786732 FVQ786439:FVQ786732 GFM786439:GFM786732 GPI786439:GPI786732 GZE786439:GZE786732 HJA786439:HJA786732 HSW786439:HSW786732 ICS786439:ICS786732 IMO786439:IMO786732 IWK786439:IWK786732 JGG786439:JGG786732 JQC786439:JQC786732 JZY786439:JZY786732 KJU786439:KJU786732 KTQ786439:KTQ786732 LDM786439:LDM786732 LNI786439:LNI786732 LXE786439:LXE786732 MHA786439:MHA786732 MQW786439:MQW786732 NAS786439:NAS786732 NKO786439:NKO786732 NUK786439:NUK786732 OEG786439:OEG786732 OOC786439:OOC786732 OXY786439:OXY786732 PHU786439:PHU786732 PRQ786439:PRQ786732 QBM786439:QBM786732 QLI786439:QLI786732 QVE786439:QVE786732 RFA786439:RFA786732 ROW786439:ROW786732 RYS786439:RYS786732 SIO786439:SIO786732 SSK786439:SSK786732 TCG786439:TCG786732 TMC786439:TMC786732 TVY786439:TVY786732 UFU786439:UFU786732 UPQ786439:UPQ786732 UZM786439:UZM786732 VJI786439:VJI786732 VTE786439:VTE786732 WDA786439:WDA786732 WMW786439:WMW786732 WWS786439:WWS786732 AK851975:AK852268 KG851975:KG852268 UC851975:UC852268 ADY851975:ADY852268 ANU851975:ANU852268 AXQ851975:AXQ852268 BHM851975:BHM852268 BRI851975:BRI852268 CBE851975:CBE852268 CLA851975:CLA852268 CUW851975:CUW852268 DES851975:DES852268 DOO851975:DOO852268 DYK851975:DYK852268 EIG851975:EIG852268 ESC851975:ESC852268 FBY851975:FBY852268 FLU851975:FLU852268 FVQ851975:FVQ852268 GFM851975:GFM852268 GPI851975:GPI852268 GZE851975:GZE852268 HJA851975:HJA852268 HSW851975:HSW852268 ICS851975:ICS852268 IMO851975:IMO852268 IWK851975:IWK852268 JGG851975:JGG852268 JQC851975:JQC852268 JZY851975:JZY852268 KJU851975:KJU852268 KTQ851975:KTQ852268 LDM851975:LDM852268 LNI851975:LNI852268 LXE851975:LXE852268 MHA851975:MHA852268 MQW851975:MQW852268 NAS851975:NAS852268 NKO851975:NKO852268 NUK851975:NUK852268 OEG851975:OEG852268 OOC851975:OOC852268 OXY851975:OXY852268 PHU851975:PHU852268 PRQ851975:PRQ852268 QBM851975:QBM852268 QLI851975:QLI852268 QVE851975:QVE852268 RFA851975:RFA852268 ROW851975:ROW852268 RYS851975:RYS852268 SIO851975:SIO852268 SSK851975:SSK852268 TCG851975:TCG852268 TMC851975:TMC852268 TVY851975:TVY852268 UFU851975:UFU852268 UPQ851975:UPQ852268 UZM851975:UZM852268 VJI851975:VJI852268 VTE851975:VTE852268 WDA851975:WDA852268 WMW851975:WMW852268 WWS851975:WWS852268 AK917511:AK917804 KG917511:KG917804 UC917511:UC917804 ADY917511:ADY917804 ANU917511:ANU917804 AXQ917511:AXQ917804 BHM917511:BHM917804 BRI917511:BRI917804 CBE917511:CBE917804 CLA917511:CLA917804 CUW917511:CUW917804 DES917511:DES917804 DOO917511:DOO917804 DYK917511:DYK917804 EIG917511:EIG917804 ESC917511:ESC917804 FBY917511:FBY917804 FLU917511:FLU917804 FVQ917511:FVQ917804 GFM917511:GFM917804 GPI917511:GPI917804 GZE917511:GZE917804 HJA917511:HJA917804 HSW917511:HSW917804 ICS917511:ICS917804 IMO917511:IMO917804 IWK917511:IWK917804 JGG917511:JGG917804 JQC917511:JQC917804 JZY917511:JZY917804 KJU917511:KJU917804 KTQ917511:KTQ917804 LDM917511:LDM917804 LNI917511:LNI917804 LXE917511:LXE917804 MHA917511:MHA917804 MQW917511:MQW917804 NAS917511:NAS917804 NKO917511:NKO917804 NUK917511:NUK917804 OEG917511:OEG917804 OOC917511:OOC917804 OXY917511:OXY917804 PHU917511:PHU917804 PRQ917511:PRQ917804 QBM917511:QBM917804 QLI917511:QLI917804 QVE917511:QVE917804 RFA917511:RFA917804 ROW917511:ROW917804 RYS917511:RYS917804 SIO917511:SIO917804 SSK917511:SSK917804 TCG917511:TCG917804 TMC917511:TMC917804 TVY917511:TVY917804 UFU917511:UFU917804 UPQ917511:UPQ917804 UZM917511:UZM917804 VJI917511:VJI917804 VTE917511:VTE917804 WDA917511:WDA917804 WMW917511:WMW917804 WWS917511:WWS917804 AK983047:AK983340 KG983047:KG983340 UC983047:UC983340 ADY983047:ADY983340 ANU983047:ANU983340 AXQ983047:AXQ983340 BHM983047:BHM983340 BRI983047:BRI983340 CBE983047:CBE983340 CLA983047:CLA983340 CUW983047:CUW983340 DES983047:DES983340 DOO983047:DOO983340 DYK983047:DYK983340 EIG983047:EIG983340 ESC983047:ESC983340 FBY983047:FBY983340 FLU983047:FLU983340 FVQ983047:FVQ983340 GFM983047:GFM983340 GPI983047:GPI983340 GZE983047:GZE983340 HJA983047:HJA983340 HSW983047:HSW983340 ICS983047:ICS983340 IMO983047:IMO983340 IWK983047:IWK983340 JGG983047:JGG983340 JQC983047:JQC983340 JZY983047:JZY983340 KJU983047:KJU983340 KTQ983047:KTQ983340 LDM983047:LDM983340 LNI983047:LNI983340 LXE983047:LXE983340 MHA983047:MHA983340 MQW983047:MQW983340 NAS983047:NAS983340 NKO983047:NKO983340 NUK983047:NUK983340 OEG983047:OEG983340 OOC983047:OOC983340 OXY983047:OXY983340 PHU983047:PHU983340 PRQ983047:PRQ983340 QBM983047:QBM983340 QLI983047:QLI983340 QVE983047:QVE983340 RFA983047:RFA983340 ROW983047:ROW983340 RYS983047:RYS983340 SIO983047:SIO983340 SSK983047:SSK983340 TCG983047:TCG983340 TMC983047:TMC983340 TVY983047:TVY983340 UFU983047:UFU983340 UPQ983047:UPQ983340 UZM983047:UZM983340 VJI983047:VJI983340 VTE983047:VTE983340 WDA983047:WDA983340 WMW983047:WMW983340 WWS983047:WWS983340" xr:uid="{74FB2EAD-171C-47C5-98B0-564FE355852D}">
      <formula1>0</formula1>
    </dataValidation>
    <dataValidation type="whole" operator="lessThanOrEqual" allowBlank="1" showInputMessage="1" showErrorMessage="1" errorTitle="Indicazione non valida" error="Indicare un numero uguale o inferiore al &quot;Numero totale iscritti&quot;" prompt="E' un di cui del &quot;Numero totale iscritti&quot;. Indicare il numero di bambini i cui genitori/tutori NON sono dipendenti dell'azienda" sqref="U7:U300 JQ7:JQ300 TM7:TM300 ADI7:ADI300 ANE7:ANE300 AXA7:AXA300 BGW7:BGW300 BQS7:BQS300 CAO7:CAO300 CKK7:CKK300 CUG7:CUG300 DEC7:DEC300 DNY7:DNY300 DXU7:DXU300 EHQ7:EHQ300 ERM7:ERM300 FBI7:FBI300 FLE7:FLE300 FVA7:FVA300 GEW7:GEW300 GOS7:GOS300 GYO7:GYO300 HIK7:HIK300 HSG7:HSG300 ICC7:ICC300 ILY7:ILY300 IVU7:IVU300 JFQ7:JFQ300 JPM7:JPM300 JZI7:JZI300 KJE7:KJE300 KTA7:KTA300 LCW7:LCW300 LMS7:LMS300 LWO7:LWO300 MGK7:MGK300 MQG7:MQG300 NAC7:NAC300 NJY7:NJY300 NTU7:NTU300 ODQ7:ODQ300 ONM7:ONM300 OXI7:OXI300 PHE7:PHE300 PRA7:PRA300 QAW7:QAW300 QKS7:QKS300 QUO7:QUO300 REK7:REK300 ROG7:ROG300 RYC7:RYC300 SHY7:SHY300 SRU7:SRU300 TBQ7:TBQ300 TLM7:TLM300 TVI7:TVI300 UFE7:UFE300 UPA7:UPA300 UYW7:UYW300 VIS7:VIS300 VSO7:VSO300 WCK7:WCK300 WMG7:WMG300 WWC7:WWC300 U65543:U65836 JQ65543:JQ65836 TM65543:TM65836 ADI65543:ADI65836 ANE65543:ANE65836 AXA65543:AXA65836 BGW65543:BGW65836 BQS65543:BQS65836 CAO65543:CAO65836 CKK65543:CKK65836 CUG65543:CUG65836 DEC65543:DEC65836 DNY65543:DNY65836 DXU65543:DXU65836 EHQ65543:EHQ65836 ERM65543:ERM65836 FBI65543:FBI65836 FLE65543:FLE65836 FVA65543:FVA65836 GEW65543:GEW65836 GOS65543:GOS65836 GYO65543:GYO65836 HIK65543:HIK65836 HSG65543:HSG65836 ICC65543:ICC65836 ILY65543:ILY65836 IVU65543:IVU65836 JFQ65543:JFQ65836 JPM65543:JPM65836 JZI65543:JZI65836 KJE65543:KJE65836 KTA65543:KTA65836 LCW65543:LCW65836 LMS65543:LMS65836 LWO65543:LWO65836 MGK65543:MGK65836 MQG65543:MQG65836 NAC65543:NAC65836 NJY65543:NJY65836 NTU65543:NTU65836 ODQ65543:ODQ65836 ONM65543:ONM65836 OXI65543:OXI65836 PHE65543:PHE65836 PRA65543:PRA65836 QAW65543:QAW65836 QKS65543:QKS65836 QUO65543:QUO65836 REK65543:REK65836 ROG65543:ROG65836 RYC65543:RYC65836 SHY65543:SHY65836 SRU65543:SRU65836 TBQ65543:TBQ65836 TLM65543:TLM65836 TVI65543:TVI65836 UFE65543:UFE65836 UPA65543:UPA65836 UYW65543:UYW65836 VIS65543:VIS65836 VSO65543:VSO65836 WCK65543:WCK65836 WMG65543:WMG65836 WWC65543:WWC65836 U131079:U131372 JQ131079:JQ131372 TM131079:TM131372 ADI131079:ADI131372 ANE131079:ANE131372 AXA131079:AXA131372 BGW131079:BGW131372 BQS131079:BQS131372 CAO131079:CAO131372 CKK131079:CKK131372 CUG131079:CUG131372 DEC131079:DEC131372 DNY131079:DNY131372 DXU131079:DXU131372 EHQ131079:EHQ131372 ERM131079:ERM131372 FBI131079:FBI131372 FLE131079:FLE131372 FVA131079:FVA131372 GEW131079:GEW131372 GOS131079:GOS131372 GYO131079:GYO131372 HIK131079:HIK131372 HSG131079:HSG131372 ICC131079:ICC131372 ILY131079:ILY131372 IVU131079:IVU131372 JFQ131079:JFQ131372 JPM131079:JPM131372 JZI131079:JZI131372 KJE131079:KJE131372 KTA131079:KTA131372 LCW131079:LCW131372 LMS131079:LMS131372 LWO131079:LWO131372 MGK131079:MGK131372 MQG131079:MQG131372 NAC131079:NAC131372 NJY131079:NJY131372 NTU131079:NTU131372 ODQ131079:ODQ131372 ONM131079:ONM131372 OXI131079:OXI131372 PHE131079:PHE131372 PRA131079:PRA131372 QAW131079:QAW131372 QKS131079:QKS131372 QUO131079:QUO131372 REK131079:REK131372 ROG131079:ROG131372 RYC131079:RYC131372 SHY131079:SHY131372 SRU131079:SRU131372 TBQ131079:TBQ131372 TLM131079:TLM131372 TVI131079:TVI131372 UFE131079:UFE131372 UPA131079:UPA131372 UYW131079:UYW131372 VIS131079:VIS131372 VSO131079:VSO131372 WCK131079:WCK131372 WMG131079:WMG131372 WWC131079:WWC131372 U196615:U196908 JQ196615:JQ196908 TM196615:TM196908 ADI196615:ADI196908 ANE196615:ANE196908 AXA196615:AXA196908 BGW196615:BGW196908 BQS196615:BQS196908 CAO196615:CAO196908 CKK196615:CKK196908 CUG196615:CUG196908 DEC196615:DEC196908 DNY196615:DNY196908 DXU196615:DXU196908 EHQ196615:EHQ196908 ERM196615:ERM196908 FBI196615:FBI196908 FLE196615:FLE196908 FVA196615:FVA196908 GEW196615:GEW196908 GOS196615:GOS196908 GYO196615:GYO196908 HIK196615:HIK196908 HSG196615:HSG196908 ICC196615:ICC196908 ILY196615:ILY196908 IVU196615:IVU196908 JFQ196615:JFQ196908 JPM196615:JPM196908 JZI196615:JZI196908 KJE196615:KJE196908 KTA196615:KTA196908 LCW196615:LCW196908 LMS196615:LMS196908 LWO196615:LWO196908 MGK196615:MGK196908 MQG196615:MQG196908 NAC196615:NAC196908 NJY196615:NJY196908 NTU196615:NTU196908 ODQ196615:ODQ196908 ONM196615:ONM196908 OXI196615:OXI196908 PHE196615:PHE196908 PRA196615:PRA196908 QAW196615:QAW196908 QKS196615:QKS196908 QUO196615:QUO196908 REK196615:REK196908 ROG196615:ROG196908 RYC196615:RYC196908 SHY196615:SHY196908 SRU196615:SRU196908 TBQ196615:TBQ196908 TLM196615:TLM196908 TVI196615:TVI196908 UFE196615:UFE196908 UPA196615:UPA196908 UYW196615:UYW196908 VIS196615:VIS196908 VSO196615:VSO196908 WCK196615:WCK196908 WMG196615:WMG196908 WWC196615:WWC196908 U262151:U262444 JQ262151:JQ262444 TM262151:TM262444 ADI262151:ADI262444 ANE262151:ANE262444 AXA262151:AXA262444 BGW262151:BGW262444 BQS262151:BQS262444 CAO262151:CAO262444 CKK262151:CKK262444 CUG262151:CUG262444 DEC262151:DEC262444 DNY262151:DNY262444 DXU262151:DXU262444 EHQ262151:EHQ262444 ERM262151:ERM262444 FBI262151:FBI262444 FLE262151:FLE262444 FVA262151:FVA262444 GEW262151:GEW262444 GOS262151:GOS262444 GYO262151:GYO262444 HIK262151:HIK262444 HSG262151:HSG262444 ICC262151:ICC262444 ILY262151:ILY262444 IVU262151:IVU262444 JFQ262151:JFQ262444 JPM262151:JPM262444 JZI262151:JZI262444 KJE262151:KJE262444 KTA262151:KTA262444 LCW262151:LCW262444 LMS262151:LMS262444 LWO262151:LWO262444 MGK262151:MGK262444 MQG262151:MQG262444 NAC262151:NAC262444 NJY262151:NJY262444 NTU262151:NTU262444 ODQ262151:ODQ262444 ONM262151:ONM262444 OXI262151:OXI262444 PHE262151:PHE262444 PRA262151:PRA262444 QAW262151:QAW262444 QKS262151:QKS262444 QUO262151:QUO262444 REK262151:REK262444 ROG262151:ROG262444 RYC262151:RYC262444 SHY262151:SHY262444 SRU262151:SRU262444 TBQ262151:TBQ262444 TLM262151:TLM262444 TVI262151:TVI262444 UFE262151:UFE262444 UPA262151:UPA262444 UYW262151:UYW262444 VIS262151:VIS262444 VSO262151:VSO262444 WCK262151:WCK262444 WMG262151:WMG262444 WWC262151:WWC262444 U327687:U327980 JQ327687:JQ327980 TM327687:TM327980 ADI327687:ADI327980 ANE327687:ANE327980 AXA327687:AXA327980 BGW327687:BGW327980 BQS327687:BQS327980 CAO327687:CAO327980 CKK327687:CKK327980 CUG327687:CUG327980 DEC327687:DEC327980 DNY327687:DNY327980 DXU327687:DXU327980 EHQ327687:EHQ327980 ERM327687:ERM327980 FBI327687:FBI327980 FLE327687:FLE327980 FVA327687:FVA327980 GEW327687:GEW327980 GOS327687:GOS327980 GYO327687:GYO327980 HIK327687:HIK327980 HSG327687:HSG327980 ICC327687:ICC327980 ILY327687:ILY327980 IVU327687:IVU327980 JFQ327687:JFQ327980 JPM327687:JPM327980 JZI327687:JZI327980 KJE327687:KJE327980 KTA327687:KTA327980 LCW327687:LCW327980 LMS327687:LMS327980 LWO327687:LWO327980 MGK327687:MGK327980 MQG327687:MQG327980 NAC327687:NAC327980 NJY327687:NJY327980 NTU327687:NTU327980 ODQ327687:ODQ327980 ONM327687:ONM327980 OXI327687:OXI327980 PHE327687:PHE327980 PRA327687:PRA327980 QAW327687:QAW327980 QKS327687:QKS327980 QUO327687:QUO327980 REK327687:REK327980 ROG327687:ROG327980 RYC327687:RYC327980 SHY327687:SHY327980 SRU327687:SRU327980 TBQ327687:TBQ327980 TLM327687:TLM327980 TVI327687:TVI327980 UFE327687:UFE327980 UPA327687:UPA327980 UYW327687:UYW327980 VIS327687:VIS327980 VSO327687:VSO327980 WCK327687:WCK327980 WMG327687:WMG327980 WWC327687:WWC327980 U393223:U393516 JQ393223:JQ393516 TM393223:TM393516 ADI393223:ADI393516 ANE393223:ANE393516 AXA393223:AXA393516 BGW393223:BGW393516 BQS393223:BQS393516 CAO393223:CAO393516 CKK393223:CKK393516 CUG393223:CUG393516 DEC393223:DEC393516 DNY393223:DNY393516 DXU393223:DXU393516 EHQ393223:EHQ393516 ERM393223:ERM393516 FBI393223:FBI393516 FLE393223:FLE393516 FVA393223:FVA393516 GEW393223:GEW393516 GOS393223:GOS393516 GYO393223:GYO393516 HIK393223:HIK393516 HSG393223:HSG393516 ICC393223:ICC393516 ILY393223:ILY393516 IVU393223:IVU393516 JFQ393223:JFQ393516 JPM393223:JPM393516 JZI393223:JZI393516 KJE393223:KJE393516 KTA393223:KTA393516 LCW393223:LCW393516 LMS393223:LMS393516 LWO393223:LWO393516 MGK393223:MGK393516 MQG393223:MQG393516 NAC393223:NAC393516 NJY393223:NJY393516 NTU393223:NTU393516 ODQ393223:ODQ393516 ONM393223:ONM393516 OXI393223:OXI393516 PHE393223:PHE393516 PRA393223:PRA393516 QAW393223:QAW393516 QKS393223:QKS393516 QUO393223:QUO393516 REK393223:REK393516 ROG393223:ROG393516 RYC393223:RYC393516 SHY393223:SHY393516 SRU393223:SRU393516 TBQ393223:TBQ393516 TLM393223:TLM393516 TVI393223:TVI393516 UFE393223:UFE393516 UPA393223:UPA393516 UYW393223:UYW393516 VIS393223:VIS393516 VSO393223:VSO393516 WCK393223:WCK393516 WMG393223:WMG393516 WWC393223:WWC393516 U458759:U459052 JQ458759:JQ459052 TM458759:TM459052 ADI458759:ADI459052 ANE458759:ANE459052 AXA458759:AXA459052 BGW458759:BGW459052 BQS458759:BQS459052 CAO458759:CAO459052 CKK458759:CKK459052 CUG458759:CUG459052 DEC458759:DEC459052 DNY458759:DNY459052 DXU458759:DXU459052 EHQ458759:EHQ459052 ERM458759:ERM459052 FBI458759:FBI459052 FLE458759:FLE459052 FVA458759:FVA459052 GEW458759:GEW459052 GOS458759:GOS459052 GYO458759:GYO459052 HIK458759:HIK459052 HSG458759:HSG459052 ICC458759:ICC459052 ILY458759:ILY459052 IVU458759:IVU459052 JFQ458759:JFQ459052 JPM458759:JPM459052 JZI458759:JZI459052 KJE458759:KJE459052 KTA458759:KTA459052 LCW458759:LCW459052 LMS458759:LMS459052 LWO458759:LWO459052 MGK458759:MGK459052 MQG458759:MQG459052 NAC458759:NAC459052 NJY458759:NJY459052 NTU458759:NTU459052 ODQ458759:ODQ459052 ONM458759:ONM459052 OXI458759:OXI459052 PHE458759:PHE459052 PRA458759:PRA459052 QAW458759:QAW459052 QKS458759:QKS459052 QUO458759:QUO459052 REK458759:REK459052 ROG458759:ROG459052 RYC458759:RYC459052 SHY458759:SHY459052 SRU458759:SRU459052 TBQ458759:TBQ459052 TLM458759:TLM459052 TVI458759:TVI459052 UFE458759:UFE459052 UPA458759:UPA459052 UYW458759:UYW459052 VIS458759:VIS459052 VSO458759:VSO459052 WCK458759:WCK459052 WMG458759:WMG459052 WWC458759:WWC459052 U524295:U524588 JQ524295:JQ524588 TM524295:TM524588 ADI524295:ADI524588 ANE524295:ANE524588 AXA524295:AXA524588 BGW524295:BGW524588 BQS524295:BQS524588 CAO524295:CAO524588 CKK524295:CKK524588 CUG524295:CUG524588 DEC524295:DEC524588 DNY524295:DNY524588 DXU524295:DXU524588 EHQ524295:EHQ524588 ERM524295:ERM524588 FBI524295:FBI524588 FLE524295:FLE524588 FVA524295:FVA524588 GEW524295:GEW524588 GOS524295:GOS524588 GYO524295:GYO524588 HIK524295:HIK524588 HSG524295:HSG524588 ICC524295:ICC524588 ILY524295:ILY524588 IVU524295:IVU524588 JFQ524295:JFQ524588 JPM524295:JPM524588 JZI524295:JZI524588 KJE524295:KJE524588 KTA524295:KTA524588 LCW524295:LCW524588 LMS524295:LMS524588 LWO524295:LWO524588 MGK524295:MGK524588 MQG524295:MQG524588 NAC524295:NAC524588 NJY524295:NJY524588 NTU524295:NTU524588 ODQ524295:ODQ524588 ONM524295:ONM524588 OXI524295:OXI524588 PHE524295:PHE524588 PRA524295:PRA524588 QAW524295:QAW524588 QKS524295:QKS524588 QUO524295:QUO524588 REK524295:REK524588 ROG524295:ROG524588 RYC524295:RYC524588 SHY524295:SHY524588 SRU524295:SRU524588 TBQ524295:TBQ524588 TLM524295:TLM524588 TVI524295:TVI524588 UFE524295:UFE524588 UPA524295:UPA524588 UYW524295:UYW524588 VIS524295:VIS524588 VSO524295:VSO524588 WCK524295:WCK524588 WMG524295:WMG524588 WWC524295:WWC524588 U589831:U590124 JQ589831:JQ590124 TM589831:TM590124 ADI589831:ADI590124 ANE589831:ANE590124 AXA589831:AXA590124 BGW589831:BGW590124 BQS589831:BQS590124 CAO589831:CAO590124 CKK589831:CKK590124 CUG589831:CUG590124 DEC589831:DEC590124 DNY589831:DNY590124 DXU589831:DXU590124 EHQ589831:EHQ590124 ERM589831:ERM590124 FBI589831:FBI590124 FLE589831:FLE590124 FVA589831:FVA590124 GEW589831:GEW590124 GOS589831:GOS590124 GYO589831:GYO590124 HIK589831:HIK590124 HSG589831:HSG590124 ICC589831:ICC590124 ILY589831:ILY590124 IVU589831:IVU590124 JFQ589831:JFQ590124 JPM589831:JPM590124 JZI589831:JZI590124 KJE589831:KJE590124 KTA589831:KTA590124 LCW589831:LCW590124 LMS589831:LMS590124 LWO589831:LWO590124 MGK589831:MGK590124 MQG589831:MQG590124 NAC589831:NAC590124 NJY589831:NJY590124 NTU589831:NTU590124 ODQ589831:ODQ590124 ONM589831:ONM590124 OXI589831:OXI590124 PHE589831:PHE590124 PRA589831:PRA590124 QAW589831:QAW590124 QKS589831:QKS590124 QUO589831:QUO590124 REK589831:REK590124 ROG589831:ROG590124 RYC589831:RYC590124 SHY589831:SHY590124 SRU589831:SRU590124 TBQ589831:TBQ590124 TLM589831:TLM590124 TVI589831:TVI590124 UFE589831:UFE590124 UPA589831:UPA590124 UYW589831:UYW590124 VIS589831:VIS590124 VSO589831:VSO590124 WCK589831:WCK590124 WMG589831:WMG590124 WWC589831:WWC590124 U655367:U655660 JQ655367:JQ655660 TM655367:TM655660 ADI655367:ADI655660 ANE655367:ANE655660 AXA655367:AXA655660 BGW655367:BGW655660 BQS655367:BQS655660 CAO655367:CAO655660 CKK655367:CKK655660 CUG655367:CUG655660 DEC655367:DEC655660 DNY655367:DNY655660 DXU655367:DXU655660 EHQ655367:EHQ655660 ERM655367:ERM655660 FBI655367:FBI655660 FLE655367:FLE655660 FVA655367:FVA655660 GEW655367:GEW655660 GOS655367:GOS655660 GYO655367:GYO655660 HIK655367:HIK655660 HSG655367:HSG655660 ICC655367:ICC655660 ILY655367:ILY655660 IVU655367:IVU655660 JFQ655367:JFQ655660 JPM655367:JPM655660 JZI655367:JZI655660 KJE655367:KJE655660 KTA655367:KTA655660 LCW655367:LCW655660 LMS655367:LMS655660 LWO655367:LWO655660 MGK655367:MGK655660 MQG655367:MQG655660 NAC655367:NAC655660 NJY655367:NJY655660 NTU655367:NTU655660 ODQ655367:ODQ655660 ONM655367:ONM655660 OXI655367:OXI655660 PHE655367:PHE655660 PRA655367:PRA655660 QAW655367:QAW655660 QKS655367:QKS655660 QUO655367:QUO655660 REK655367:REK655660 ROG655367:ROG655660 RYC655367:RYC655660 SHY655367:SHY655660 SRU655367:SRU655660 TBQ655367:TBQ655660 TLM655367:TLM655660 TVI655367:TVI655660 UFE655367:UFE655660 UPA655367:UPA655660 UYW655367:UYW655660 VIS655367:VIS655660 VSO655367:VSO655660 WCK655367:WCK655660 WMG655367:WMG655660 WWC655367:WWC655660 U720903:U721196 JQ720903:JQ721196 TM720903:TM721196 ADI720903:ADI721196 ANE720903:ANE721196 AXA720903:AXA721196 BGW720903:BGW721196 BQS720903:BQS721196 CAO720903:CAO721196 CKK720903:CKK721196 CUG720903:CUG721196 DEC720903:DEC721196 DNY720903:DNY721196 DXU720903:DXU721196 EHQ720903:EHQ721196 ERM720903:ERM721196 FBI720903:FBI721196 FLE720903:FLE721196 FVA720903:FVA721196 GEW720903:GEW721196 GOS720903:GOS721196 GYO720903:GYO721196 HIK720903:HIK721196 HSG720903:HSG721196 ICC720903:ICC721196 ILY720903:ILY721196 IVU720903:IVU721196 JFQ720903:JFQ721196 JPM720903:JPM721196 JZI720903:JZI721196 KJE720903:KJE721196 KTA720903:KTA721196 LCW720903:LCW721196 LMS720903:LMS721196 LWO720903:LWO721196 MGK720903:MGK721196 MQG720903:MQG721196 NAC720903:NAC721196 NJY720903:NJY721196 NTU720903:NTU721196 ODQ720903:ODQ721196 ONM720903:ONM721196 OXI720903:OXI721196 PHE720903:PHE721196 PRA720903:PRA721196 QAW720903:QAW721196 QKS720903:QKS721196 QUO720903:QUO721196 REK720903:REK721196 ROG720903:ROG721196 RYC720903:RYC721196 SHY720903:SHY721196 SRU720903:SRU721196 TBQ720903:TBQ721196 TLM720903:TLM721196 TVI720903:TVI721196 UFE720903:UFE721196 UPA720903:UPA721196 UYW720903:UYW721196 VIS720903:VIS721196 VSO720903:VSO721196 WCK720903:WCK721196 WMG720903:WMG721196 WWC720903:WWC721196 U786439:U786732 JQ786439:JQ786732 TM786439:TM786732 ADI786439:ADI786732 ANE786439:ANE786732 AXA786439:AXA786732 BGW786439:BGW786732 BQS786439:BQS786732 CAO786439:CAO786732 CKK786439:CKK786732 CUG786439:CUG786732 DEC786439:DEC786732 DNY786439:DNY786732 DXU786439:DXU786732 EHQ786439:EHQ786732 ERM786439:ERM786732 FBI786439:FBI786732 FLE786439:FLE786732 FVA786439:FVA786732 GEW786439:GEW786732 GOS786439:GOS786732 GYO786439:GYO786732 HIK786439:HIK786732 HSG786439:HSG786732 ICC786439:ICC786732 ILY786439:ILY786732 IVU786439:IVU786732 JFQ786439:JFQ786732 JPM786439:JPM786732 JZI786439:JZI786732 KJE786439:KJE786732 KTA786439:KTA786732 LCW786439:LCW786732 LMS786439:LMS786732 LWO786439:LWO786732 MGK786439:MGK786732 MQG786439:MQG786732 NAC786439:NAC786732 NJY786439:NJY786732 NTU786439:NTU786732 ODQ786439:ODQ786732 ONM786439:ONM786732 OXI786439:OXI786732 PHE786439:PHE786732 PRA786439:PRA786732 QAW786439:QAW786732 QKS786439:QKS786732 QUO786439:QUO786732 REK786439:REK786732 ROG786439:ROG786732 RYC786439:RYC786732 SHY786439:SHY786732 SRU786439:SRU786732 TBQ786439:TBQ786732 TLM786439:TLM786732 TVI786439:TVI786732 UFE786439:UFE786732 UPA786439:UPA786732 UYW786439:UYW786732 VIS786439:VIS786732 VSO786439:VSO786732 WCK786439:WCK786732 WMG786439:WMG786732 WWC786439:WWC786732 U851975:U852268 JQ851975:JQ852268 TM851975:TM852268 ADI851975:ADI852268 ANE851975:ANE852268 AXA851975:AXA852268 BGW851975:BGW852268 BQS851975:BQS852268 CAO851975:CAO852268 CKK851975:CKK852268 CUG851975:CUG852268 DEC851975:DEC852268 DNY851975:DNY852268 DXU851975:DXU852268 EHQ851975:EHQ852268 ERM851975:ERM852268 FBI851975:FBI852268 FLE851975:FLE852268 FVA851975:FVA852268 GEW851975:GEW852268 GOS851975:GOS852268 GYO851975:GYO852268 HIK851975:HIK852268 HSG851975:HSG852268 ICC851975:ICC852268 ILY851975:ILY852268 IVU851975:IVU852268 JFQ851975:JFQ852268 JPM851975:JPM852268 JZI851975:JZI852268 KJE851975:KJE852268 KTA851975:KTA852268 LCW851975:LCW852268 LMS851975:LMS852268 LWO851975:LWO852268 MGK851975:MGK852268 MQG851975:MQG852268 NAC851975:NAC852268 NJY851975:NJY852268 NTU851975:NTU852268 ODQ851975:ODQ852268 ONM851975:ONM852268 OXI851975:OXI852268 PHE851975:PHE852268 PRA851975:PRA852268 QAW851975:QAW852268 QKS851975:QKS852268 QUO851975:QUO852268 REK851975:REK852268 ROG851975:ROG852268 RYC851975:RYC852268 SHY851975:SHY852268 SRU851975:SRU852268 TBQ851975:TBQ852268 TLM851975:TLM852268 TVI851975:TVI852268 UFE851975:UFE852268 UPA851975:UPA852268 UYW851975:UYW852268 VIS851975:VIS852268 VSO851975:VSO852268 WCK851975:WCK852268 WMG851975:WMG852268 WWC851975:WWC852268 U917511:U917804 JQ917511:JQ917804 TM917511:TM917804 ADI917511:ADI917804 ANE917511:ANE917804 AXA917511:AXA917804 BGW917511:BGW917804 BQS917511:BQS917804 CAO917511:CAO917804 CKK917511:CKK917804 CUG917511:CUG917804 DEC917511:DEC917804 DNY917511:DNY917804 DXU917511:DXU917804 EHQ917511:EHQ917804 ERM917511:ERM917804 FBI917511:FBI917804 FLE917511:FLE917804 FVA917511:FVA917804 GEW917511:GEW917804 GOS917511:GOS917804 GYO917511:GYO917804 HIK917511:HIK917804 HSG917511:HSG917804 ICC917511:ICC917804 ILY917511:ILY917804 IVU917511:IVU917804 JFQ917511:JFQ917804 JPM917511:JPM917804 JZI917511:JZI917804 KJE917511:KJE917804 KTA917511:KTA917804 LCW917511:LCW917804 LMS917511:LMS917804 LWO917511:LWO917804 MGK917511:MGK917804 MQG917511:MQG917804 NAC917511:NAC917804 NJY917511:NJY917804 NTU917511:NTU917804 ODQ917511:ODQ917804 ONM917511:ONM917804 OXI917511:OXI917804 PHE917511:PHE917804 PRA917511:PRA917804 QAW917511:QAW917804 QKS917511:QKS917804 QUO917511:QUO917804 REK917511:REK917804 ROG917511:ROG917804 RYC917511:RYC917804 SHY917511:SHY917804 SRU917511:SRU917804 TBQ917511:TBQ917804 TLM917511:TLM917804 TVI917511:TVI917804 UFE917511:UFE917804 UPA917511:UPA917804 UYW917511:UYW917804 VIS917511:VIS917804 VSO917511:VSO917804 WCK917511:WCK917804 WMG917511:WMG917804 WWC917511:WWC917804 U983047:U983340 JQ983047:JQ983340 TM983047:TM983340 ADI983047:ADI983340 ANE983047:ANE983340 AXA983047:AXA983340 BGW983047:BGW983340 BQS983047:BQS983340 CAO983047:CAO983340 CKK983047:CKK983340 CUG983047:CUG983340 DEC983047:DEC983340 DNY983047:DNY983340 DXU983047:DXU983340 EHQ983047:EHQ983340 ERM983047:ERM983340 FBI983047:FBI983340 FLE983047:FLE983340 FVA983047:FVA983340 GEW983047:GEW983340 GOS983047:GOS983340 GYO983047:GYO983340 HIK983047:HIK983340 HSG983047:HSG983340 ICC983047:ICC983340 ILY983047:ILY983340 IVU983047:IVU983340 JFQ983047:JFQ983340 JPM983047:JPM983340 JZI983047:JZI983340 KJE983047:KJE983340 KTA983047:KTA983340 LCW983047:LCW983340 LMS983047:LMS983340 LWO983047:LWO983340 MGK983047:MGK983340 MQG983047:MQG983340 NAC983047:NAC983340 NJY983047:NJY983340 NTU983047:NTU983340 ODQ983047:ODQ983340 ONM983047:ONM983340 OXI983047:OXI983340 PHE983047:PHE983340 PRA983047:PRA983340 QAW983047:QAW983340 QKS983047:QKS983340 QUO983047:QUO983340 REK983047:REK983340 ROG983047:ROG983340 RYC983047:RYC983340 SHY983047:SHY983340 SRU983047:SRU983340 TBQ983047:TBQ983340 TLM983047:TLM983340 TVI983047:TVI983340 UFE983047:UFE983340 UPA983047:UPA983340 UYW983047:UYW983340 VIS983047:VIS983340 VSO983047:VSO983340 WCK983047:WCK983340 WMG983047:WMG983340 WWC983047:WWC983340" xr:uid="{5D2B68CE-4590-47A8-B421-3C19089C23B6}">
      <formula1>R7</formula1>
    </dataValidation>
    <dataValidation type="whole" operator="lessThanOrEqual" allowBlank="1" showInputMessage="1" showErrorMessage="1" errorTitle="Indicazione non valida" error="Indicare un numero uguale o inferiore al &quot;Numero totale iscritti&quot;" prompt="E' un di cui del &quot;Numero totale iscritti&quot;" sqref="T7:T300 JP7:JP300 TL7:TL300 ADH7:ADH300 AND7:AND300 AWZ7:AWZ300 BGV7:BGV300 BQR7:BQR300 CAN7:CAN300 CKJ7:CKJ300 CUF7:CUF300 DEB7:DEB300 DNX7:DNX300 DXT7:DXT300 EHP7:EHP300 ERL7:ERL300 FBH7:FBH300 FLD7:FLD300 FUZ7:FUZ300 GEV7:GEV300 GOR7:GOR300 GYN7:GYN300 HIJ7:HIJ300 HSF7:HSF300 ICB7:ICB300 ILX7:ILX300 IVT7:IVT300 JFP7:JFP300 JPL7:JPL300 JZH7:JZH300 KJD7:KJD300 KSZ7:KSZ300 LCV7:LCV300 LMR7:LMR300 LWN7:LWN300 MGJ7:MGJ300 MQF7:MQF300 NAB7:NAB300 NJX7:NJX300 NTT7:NTT300 ODP7:ODP300 ONL7:ONL300 OXH7:OXH300 PHD7:PHD300 PQZ7:PQZ300 QAV7:QAV300 QKR7:QKR300 QUN7:QUN300 REJ7:REJ300 ROF7:ROF300 RYB7:RYB300 SHX7:SHX300 SRT7:SRT300 TBP7:TBP300 TLL7:TLL300 TVH7:TVH300 UFD7:UFD300 UOZ7:UOZ300 UYV7:UYV300 VIR7:VIR300 VSN7:VSN300 WCJ7:WCJ300 WMF7:WMF300 WWB7:WWB300 T65543:T65836 JP65543:JP65836 TL65543:TL65836 ADH65543:ADH65836 AND65543:AND65836 AWZ65543:AWZ65836 BGV65543:BGV65836 BQR65543:BQR65836 CAN65543:CAN65836 CKJ65543:CKJ65836 CUF65543:CUF65836 DEB65543:DEB65836 DNX65543:DNX65836 DXT65543:DXT65836 EHP65543:EHP65836 ERL65543:ERL65836 FBH65543:FBH65836 FLD65543:FLD65836 FUZ65543:FUZ65836 GEV65543:GEV65836 GOR65543:GOR65836 GYN65543:GYN65836 HIJ65543:HIJ65836 HSF65543:HSF65836 ICB65543:ICB65836 ILX65543:ILX65836 IVT65543:IVT65836 JFP65543:JFP65836 JPL65543:JPL65836 JZH65543:JZH65836 KJD65543:KJD65836 KSZ65543:KSZ65836 LCV65543:LCV65836 LMR65543:LMR65836 LWN65543:LWN65836 MGJ65543:MGJ65836 MQF65543:MQF65836 NAB65543:NAB65836 NJX65543:NJX65836 NTT65543:NTT65836 ODP65543:ODP65836 ONL65543:ONL65836 OXH65543:OXH65836 PHD65543:PHD65836 PQZ65543:PQZ65836 QAV65543:QAV65836 QKR65543:QKR65836 QUN65543:QUN65836 REJ65543:REJ65836 ROF65543:ROF65836 RYB65543:RYB65836 SHX65543:SHX65836 SRT65543:SRT65836 TBP65543:TBP65836 TLL65543:TLL65836 TVH65543:TVH65836 UFD65543:UFD65836 UOZ65543:UOZ65836 UYV65543:UYV65836 VIR65543:VIR65836 VSN65543:VSN65836 WCJ65543:WCJ65836 WMF65543:WMF65836 WWB65543:WWB65836 T131079:T131372 JP131079:JP131372 TL131079:TL131372 ADH131079:ADH131372 AND131079:AND131372 AWZ131079:AWZ131372 BGV131079:BGV131372 BQR131079:BQR131372 CAN131079:CAN131372 CKJ131079:CKJ131372 CUF131079:CUF131372 DEB131079:DEB131372 DNX131079:DNX131372 DXT131079:DXT131372 EHP131079:EHP131372 ERL131079:ERL131372 FBH131079:FBH131372 FLD131079:FLD131372 FUZ131079:FUZ131372 GEV131079:GEV131372 GOR131079:GOR131372 GYN131079:GYN131372 HIJ131079:HIJ131372 HSF131079:HSF131372 ICB131079:ICB131372 ILX131079:ILX131372 IVT131079:IVT131372 JFP131079:JFP131372 JPL131079:JPL131372 JZH131079:JZH131372 KJD131079:KJD131372 KSZ131079:KSZ131372 LCV131079:LCV131372 LMR131079:LMR131372 LWN131079:LWN131372 MGJ131079:MGJ131372 MQF131079:MQF131372 NAB131079:NAB131372 NJX131079:NJX131372 NTT131079:NTT131372 ODP131079:ODP131372 ONL131079:ONL131372 OXH131079:OXH131372 PHD131079:PHD131372 PQZ131079:PQZ131372 QAV131079:QAV131372 QKR131079:QKR131372 QUN131079:QUN131372 REJ131079:REJ131372 ROF131079:ROF131372 RYB131079:RYB131372 SHX131079:SHX131372 SRT131079:SRT131372 TBP131079:TBP131372 TLL131079:TLL131372 TVH131079:TVH131372 UFD131079:UFD131372 UOZ131079:UOZ131372 UYV131079:UYV131372 VIR131079:VIR131372 VSN131079:VSN131372 WCJ131079:WCJ131372 WMF131079:WMF131372 WWB131079:WWB131372 T196615:T196908 JP196615:JP196908 TL196615:TL196908 ADH196615:ADH196908 AND196615:AND196908 AWZ196615:AWZ196908 BGV196615:BGV196908 BQR196615:BQR196908 CAN196615:CAN196908 CKJ196615:CKJ196908 CUF196615:CUF196908 DEB196615:DEB196908 DNX196615:DNX196908 DXT196615:DXT196908 EHP196615:EHP196908 ERL196615:ERL196908 FBH196615:FBH196908 FLD196615:FLD196908 FUZ196615:FUZ196908 GEV196615:GEV196908 GOR196615:GOR196908 GYN196615:GYN196908 HIJ196615:HIJ196908 HSF196615:HSF196908 ICB196615:ICB196908 ILX196615:ILX196908 IVT196615:IVT196908 JFP196615:JFP196908 JPL196615:JPL196908 JZH196615:JZH196908 KJD196615:KJD196908 KSZ196615:KSZ196908 LCV196615:LCV196908 LMR196615:LMR196908 LWN196615:LWN196908 MGJ196615:MGJ196908 MQF196615:MQF196908 NAB196615:NAB196908 NJX196615:NJX196908 NTT196615:NTT196908 ODP196615:ODP196908 ONL196615:ONL196908 OXH196615:OXH196908 PHD196615:PHD196908 PQZ196615:PQZ196908 QAV196615:QAV196908 QKR196615:QKR196908 QUN196615:QUN196908 REJ196615:REJ196908 ROF196615:ROF196908 RYB196615:RYB196908 SHX196615:SHX196908 SRT196615:SRT196908 TBP196615:TBP196908 TLL196615:TLL196908 TVH196615:TVH196908 UFD196615:UFD196908 UOZ196615:UOZ196908 UYV196615:UYV196908 VIR196615:VIR196908 VSN196615:VSN196908 WCJ196615:WCJ196908 WMF196615:WMF196908 WWB196615:WWB196908 T262151:T262444 JP262151:JP262444 TL262151:TL262444 ADH262151:ADH262444 AND262151:AND262444 AWZ262151:AWZ262444 BGV262151:BGV262444 BQR262151:BQR262444 CAN262151:CAN262444 CKJ262151:CKJ262444 CUF262151:CUF262444 DEB262151:DEB262444 DNX262151:DNX262444 DXT262151:DXT262444 EHP262151:EHP262444 ERL262151:ERL262444 FBH262151:FBH262444 FLD262151:FLD262444 FUZ262151:FUZ262444 GEV262151:GEV262444 GOR262151:GOR262444 GYN262151:GYN262444 HIJ262151:HIJ262444 HSF262151:HSF262444 ICB262151:ICB262444 ILX262151:ILX262444 IVT262151:IVT262444 JFP262151:JFP262444 JPL262151:JPL262444 JZH262151:JZH262444 KJD262151:KJD262444 KSZ262151:KSZ262444 LCV262151:LCV262444 LMR262151:LMR262444 LWN262151:LWN262444 MGJ262151:MGJ262444 MQF262151:MQF262444 NAB262151:NAB262444 NJX262151:NJX262444 NTT262151:NTT262444 ODP262151:ODP262444 ONL262151:ONL262444 OXH262151:OXH262444 PHD262151:PHD262444 PQZ262151:PQZ262444 QAV262151:QAV262444 QKR262151:QKR262444 QUN262151:QUN262444 REJ262151:REJ262444 ROF262151:ROF262444 RYB262151:RYB262444 SHX262151:SHX262444 SRT262151:SRT262444 TBP262151:TBP262444 TLL262151:TLL262444 TVH262151:TVH262444 UFD262151:UFD262444 UOZ262151:UOZ262444 UYV262151:UYV262444 VIR262151:VIR262444 VSN262151:VSN262444 WCJ262151:WCJ262444 WMF262151:WMF262444 WWB262151:WWB262444 T327687:T327980 JP327687:JP327980 TL327687:TL327980 ADH327687:ADH327980 AND327687:AND327980 AWZ327687:AWZ327980 BGV327687:BGV327980 BQR327687:BQR327980 CAN327687:CAN327980 CKJ327687:CKJ327980 CUF327687:CUF327980 DEB327687:DEB327980 DNX327687:DNX327980 DXT327687:DXT327980 EHP327687:EHP327980 ERL327687:ERL327980 FBH327687:FBH327980 FLD327687:FLD327980 FUZ327687:FUZ327980 GEV327687:GEV327980 GOR327687:GOR327980 GYN327687:GYN327980 HIJ327687:HIJ327980 HSF327687:HSF327980 ICB327687:ICB327980 ILX327687:ILX327980 IVT327687:IVT327980 JFP327687:JFP327980 JPL327687:JPL327980 JZH327687:JZH327980 KJD327687:KJD327980 KSZ327687:KSZ327980 LCV327687:LCV327980 LMR327687:LMR327980 LWN327687:LWN327980 MGJ327687:MGJ327980 MQF327687:MQF327980 NAB327687:NAB327980 NJX327687:NJX327980 NTT327687:NTT327980 ODP327687:ODP327980 ONL327687:ONL327980 OXH327687:OXH327980 PHD327687:PHD327980 PQZ327687:PQZ327980 QAV327687:QAV327980 QKR327687:QKR327980 QUN327687:QUN327980 REJ327687:REJ327980 ROF327687:ROF327980 RYB327687:RYB327980 SHX327687:SHX327980 SRT327687:SRT327980 TBP327687:TBP327980 TLL327687:TLL327980 TVH327687:TVH327980 UFD327687:UFD327980 UOZ327687:UOZ327980 UYV327687:UYV327980 VIR327687:VIR327980 VSN327687:VSN327980 WCJ327687:WCJ327980 WMF327687:WMF327980 WWB327687:WWB327980 T393223:T393516 JP393223:JP393516 TL393223:TL393516 ADH393223:ADH393516 AND393223:AND393516 AWZ393223:AWZ393516 BGV393223:BGV393516 BQR393223:BQR393516 CAN393223:CAN393516 CKJ393223:CKJ393516 CUF393223:CUF393516 DEB393223:DEB393516 DNX393223:DNX393516 DXT393223:DXT393516 EHP393223:EHP393516 ERL393223:ERL393516 FBH393223:FBH393516 FLD393223:FLD393516 FUZ393223:FUZ393516 GEV393223:GEV393516 GOR393223:GOR393516 GYN393223:GYN393516 HIJ393223:HIJ393516 HSF393223:HSF393516 ICB393223:ICB393516 ILX393223:ILX393516 IVT393223:IVT393516 JFP393223:JFP393516 JPL393223:JPL393516 JZH393223:JZH393516 KJD393223:KJD393516 KSZ393223:KSZ393516 LCV393223:LCV393516 LMR393223:LMR393516 LWN393223:LWN393516 MGJ393223:MGJ393516 MQF393223:MQF393516 NAB393223:NAB393516 NJX393223:NJX393516 NTT393223:NTT393516 ODP393223:ODP393516 ONL393223:ONL393516 OXH393223:OXH393516 PHD393223:PHD393516 PQZ393223:PQZ393516 QAV393223:QAV393516 QKR393223:QKR393516 QUN393223:QUN393516 REJ393223:REJ393516 ROF393223:ROF393516 RYB393223:RYB393516 SHX393223:SHX393516 SRT393223:SRT393516 TBP393223:TBP393516 TLL393223:TLL393516 TVH393223:TVH393516 UFD393223:UFD393516 UOZ393223:UOZ393516 UYV393223:UYV393516 VIR393223:VIR393516 VSN393223:VSN393516 WCJ393223:WCJ393516 WMF393223:WMF393516 WWB393223:WWB393516 T458759:T459052 JP458759:JP459052 TL458759:TL459052 ADH458759:ADH459052 AND458759:AND459052 AWZ458759:AWZ459052 BGV458759:BGV459052 BQR458759:BQR459052 CAN458759:CAN459052 CKJ458759:CKJ459052 CUF458759:CUF459052 DEB458759:DEB459052 DNX458759:DNX459052 DXT458759:DXT459052 EHP458759:EHP459052 ERL458759:ERL459052 FBH458759:FBH459052 FLD458759:FLD459052 FUZ458759:FUZ459052 GEV458759:GEV459052 GOR458759:GOR459052 GYN458759:GYN459052 HIJ458759:HIJ459052 HSF458759:HSF459052 ICB458759:ICB459052 ILX458759:ILX459052 IVT458759:IVT459052 JFP458759:JFP459052 JPL458759:JPL459052 JZH458759:JZH459052 KJD458759:KJD459052 KSZ458759:KSZ459052 LCV458759:LCV459052 LMR458759:LMR459052 LWN458759:LWN459052 MGJ458759:MGJ459052 MQF458759:MQF459052 NAB458759:NAB459052 NJX458759:NJX459052 NTT458759:NTT459052 ODP458759:ODP459052 ONL458759:ONL459052 OXH458759:OXH459052 PHD458759:PHD459052 PQZ458759:PQZ459052 QAV458759:QAV459052 QKR458759:QKR459052 QUN458759:QUN459052 REJ458759:REJ459052 ROF458759:ROF459052 RYB458759:RYB459052 SHX458759:SHX459052 SRT458759:SRT459052 TBP458759:TBP459052 TLL458759:TLL459052 TVH458759:TVH459052 UFD458759:UFD459052 UOZ458759:UOZ459052 UYV458759:UYV459052 VIR458759:VIR459052 VSN458759:VSN459052 WCJ458759:WCJ459052 WMF458759:WMF459052 WWB458759:WWB459052 T524295:T524588 JP524295:JP524588 TL524295:TL524588 ADH524295:ADH524588 AND524295:AND524588 AWZ524295:AWZ524588 BGV524295:BGV524588 BQR524295:BQR524588 CAN524295:CAN524588 CKJ524295:CKJ524588 CUF524295:CUF524588 DEB524295:DEB524588 DNX524295:DNX524588 DXT524295:DXT524588 EHP524295:EHP524588 ERL524295:ERL524588 FBH524295:FBH524588 FLD524295:FLD524588 FUZ524295:FUZ524588 GEV524295:GEV524588 GOR524295:GOR524588 GYN524295:GYN524588 HIJ524295:HIJ524588 HSF524295:HSF524588 ICB524295:ICB524588 ILX524295:ILX524588 IVT524295:IVT524588 JFP524295:JFP524588 JPL524295:JPL524588 JZH524295:JZH524588 KJD524295:KJD524588 KSZ524295:KSZ524588 LCV524295:LCV524588 LMR524295:LMR524588 LWN524295:LWN524588 MGJ524295:MGJ524588 MQF524295:MQF524588 NAB524295:NAB524588 NJX524295:NJX524588 NTT524295:NTT524588 ODP524295:ODP524588 ONL524295:ONL524588 OXH524295:OXH524588 PHD524295:PHD524588 PQZ524295:PQZ524588 QAV524295:QAV524588 QKR524295:QKR524588 QUN524295:QUN524588 REJ524295:REJ524588 ROF524295:ROF524588 RYB524295:RYB524588 SHX524295:SHX524588 SRT524295:SRT524588 TBP524295:TBP524588 TLL524295:TLL524588 TVH524295:TVH524588 UFD524295:UFD524588 UOZ524295:UOZ524588 UYV524295:UYV524588 VIR524295:VIR524588 VSN524295:VSN524588 WCJ524295:WCJ524588 WMF524295:WMF524588 WWB524295:WWB524588 T589831:T590124 JP589831:JP590124 TL589831:TL590124 ADH589831:ADH590124 AND589831:AND590124 AWZ589831:AWZ590124 BGV589831:BGV590124 BQR589831:BQR590124 CAN589831:CAN590124 CKJ589831:CKJ590124 CUF589831:CUF590124 DEB589831:DEB590124 DNX589831:DNX590124 DXT589831:DXT590124 EHP589831:EHP590124 ERL589831:ERL590124 FBH589831:FBH590124 FLD589831:FLD590124 FUZ589831:FUZ590124 GEV589831:GEV590124 GOR589831:GOR590124 GYN589831:GYN590124 HIJ589831:HIJ590124 HSF589831:HSF590124 ICB589831:ICB590124 ILX589831:ILX590124 IVT589831:IVT590124 JFP589831:JFP590124 JPL589831:JPL590124 JZH589831:JZH590124 KJD589831:KJD590124 KSZ589831:KSZ590124 LCV589831:LCV590124 LMR589831:LMR590124 LWN589831:LWN590124 MGJ589831:MGJ590124 MQF589831:MQF590124 NAB589831:NAB590124 NJX589831:NJX590124 NTT589831:NTT590124 ODP589831:ODP590124 ONL589831:ONL590124 OXH589831:OXH590124 PHD589831:PHD590124 PQZ589831:PQZ590124 QAV589831:QAV590124 QKR589831:QKR590124 QUN589831:QUN590124 REJ589831:REJ590124 ROF589831:ROF590124 RYB589831:RYB590124 SHX589831:SHX590124 SRT589831:SRT590124 TBP589831:TBP590124 TLL589831:TLL590124 TVH589831:TVH590124 UFD589831:UFD590124 UOZ589831:UOZ590124 UYV589831:UYV590124 VIR589831:VIR590124 VSN589831:VSN590124 WCJ589831:WCJ590124 WMF589831:WMF590124 WWB589831:WWB590124 T655367:T655660 JP655367:JP655660 TL655367:TL655660 ADH655367:ADH655660 AND655367:AND655660 AWZ655367:AWZ655660 BGV655367:BGV655660 BQR655367:BQR655660 CAN655367:CAN655660 CKJ655367:CKJ655660 CUF655367:CUF655660 DEB655367:DEB655660 DNX655367:DNX655660 DXT655367:DXT655660 EHP655367:EHP655660 ERL655367:ERL655660 FBH655367:FBH655660 FLD655367:FLD655660 FUZ655367:FUZ655660 GEV655367:GEV655660 GOR655367:GOR655660 GYN655367:GYN655660 HIJ655367:HIJ655660 HSF655367:HSF655660 ICB655367:ICB655660 ILX655367:ILX655660 IVT655367:IVT655660 JFP655367:JFP655660 JPL655367:JPL655660 JZH655367:JZH655660 KJD655367:KJD655660 KSZ655367:KSZ655660 LCV655367:LCV655660 LMR655367:LMR655660 LWN655367:LWN655660 MGJ655367:MGJ655660 MQF655367:MQF655660 NAB655367:NAB655660 NJX655367:NJX655660 NTT655367:NTT655660 ODP655367:ODP655660 ONL655367:ONL655660 OXH655367:OXH655660 PHD655367:PHD655660 PQZ655367:PQZ655660 QAV655367:QAV655660 QKR655367:QKR655660 QUN655367:QUN655660 REJ655367:REJ655660 ROF655367:ROF655660 RYB655367:RYB655660 SHX655367:SHX655660 SRT655367:SRT655660 TBP655367:TBP655660 TLL655367:TLL655660 TVH655367:TVH655660 UFD655367:UFD655660 UOZ655367:UOZ655660 UYV655367:UYV655660 VIR655367:VIR655660 VSN655367:VSN655660 WCJ655367:WCJ655660 WMF655367:WMF655660 WWB655367:WWB655660 T720903:T721196 JP720903:JP721196 TL720903:TL721196 ADH720903:ADH721196 AND720903:AND721196 AWZ720903:AWZ721196 BGV720903:BGV721196 BQR720903:BQR721196 CAN720903:CAN721196 CKJ720903:CKJ721196 CUF720903:CUF721196 DEB720903:DEB721196 DNX720903:DNX721196 DXT720903:DXT721196 EHP720903:EHP721196 ERL720903:ERL721196 FBH720903:FBH721196 FLD720903:FLD721196 FUZ720903:FUZ721196 GEV720903:GEV721196 GOR720903:GOR721196 GYN720903:GYN721196 HIJ720903:HIJ721196 HSF720903:HSF721196 ICB720903:ICB721196 ILX720903:ILX721196 IVT720903:IVT721196 JFP720903:JFP721196 JPL720903:JPL721196 JZH720903:JZH721196 KJD720903:KJD721196 KSZ720903:KSZ721196 LCV720903:LCV721196 LMR720903:LMR721196 LWN720903:LWN721196 MGJ720903:MGJ721196 MQF720903:MQF721196 NAB720903:NAB721196 NJX720903:NJX721196 NTT720903:NTT721196 ODP720903:ODP721196 ONL720903:ONL721196 OXH720903:OXH721196 PHD720903:PHD721196 PQZ720903:PQZ721196 QAV720903:QAV721196 QKR720903:QKR721196 QUN720903:QUN721196 REJ720903:REJ721196 ROF720903:ROF721196 RYB720903:RYB721196 SHX720903:SHX721196 SRT720903:SRT721196 TBP720903:TBP721196 TLL720903:TLL721196 TVH720903:TVH721196 UFD720903:UFD721196 UOZ720903:UOZ721196 UYV720903:UYV721196 VIR720903:VIR721196 VSN720903:VSN721196 WCJ720903:WCJ721196 WMF720903:WMF721196 WWB720903:WWB721196 T786439:T786732 JP786439:JP786732 TL786439:TL786732 ADH786439:ADH786732 AND786439:AND786732 AWZ786439:AWZ786732 BGV786439:BGV786732 BQR786439:BQR786732 CAN786439:CAN786732 CKJ786439:CKJ786732 CUF786439:CUF786732 DEB786439:DEB786732 DNX786439:DNX786732 DXT786439:DXT786732 EHP786439:EHP786732 ERL786439:ERL786732 FBH786439:FBH786732 FLD786439:FLD786732 FUZ786439:FUZ786732 GEV786439:GEV786732 GOR786439:GOR786732 GYN786439:GYN786732 HIJ786439:HIJ786732 HSF786439:HSF786732 ICB786439:ICB786732 ILX786439:ILX786732 IVT786439:IVT786732 JFP786439:JFP786732 JPL786439:JPL786732 JZH786439:JZH786732 KJD786439:KJD786732 KSZ786439:KSZ786732 LCV786439:LCV786732 LMR786439:LMR786732 LWN786439:LWN786732 MGJ786439:MGJ786732 MQF786439:MQF786732 NAB786439:NAB786732 NJX786439:NJX786732 NTT786439:NTT786732 ODP786439:ODP786732 ONL786439:ONL786732 OXH786439:OXH786732 PHD786439:PHD786732 PQZ786439:PQZ786732 QAV786439:QAV786732 QKR786439:QKR786732 QUN786439:QUN786732 REJ786439:REJ786732 ROF786439:ROF786732 RYB786439:RYB786732 SHX786439:SHX786732 SRT786439:SRT786732 TBP786439:TBP786732 TLL786439:TLL786732 TVH786439:TVH786732 UFD786439:UFD786732 UOZ786439:UOZ786732 UYV786439:UYV786732 VIR786439:VIR786732 VSN786439:VSN786732 WCJ786439:WCJ786732 WMF786439:WMF786732 WWB786439:WWB786732 T851975:T852268 JP851975:JP852268 TL851975:TL852268 ADH851975:ADH852268 AND851975:AND852268 AWZ851975:AWZ852268 BGV851975:BGV852268 BQR851975:BQR852268 CAN851975:CAN852268 CKJ851975:CKJ852268 CUF851975:CUF852268 DEB851975:DEB852268 DNX851975:DNX852268 DXT851975:DXT852268 EHP851975:EHP852268 ERL851975:ERL852268 FBH851975:FBH852268 FLD851975:FLD852268 FUZ851975:FUZ852268 GEV851975:GEV852268 GOR851975:GOR852268 GYN851975:GYN852268 HIJ851975:HIJ852268 HSF851975:HSF852268 ICB851975:ICB852268 ILX851975:ILX852268 IVT851975:IVT852268 JFP851975:JFP852268 JPL851975:JPL852268 JZH851975:JZH852268 KJD851975:KJD852268 KSZ851975:KSZ852268 LCV851975:LCV852268 LMR851975:LMR852268 LWN851975:LWN852268 MGJ851975:MGJ852268 MQF851975:MQF852268 NAB851975:NAB852268 NJX851975:NJX852268 NTT851975:NTT852268 ODP851975:ODP852268 ONL851975:ONL852268 OXH851975:OXH852268 PHD851975:PHD852268 PQZ851975:PQZ852268 QAV851975:QAV852268 QKR851975:QKR852268 QUN851975:QUN852268 REJ851975:REJ852268 ROF851975:ROF852268 RYB851975:RYB852268 SHX851975:SHX852268 SRT851975:SRT852268 TBP851975:TBP852268 TLL851975:TLL852268 TVH851975:TVH852268 UFD851975:UFD852268 UOZ851975:UOZ852268 UYV851975:UYV852268 VIR851975:VIR852268 VSN851975:VSN852268 WCJ851975:WCJ852268 WMF851975:WMF852268 WWB851975:WWB852268 T917511:T917804 JP917511:JP917804 TL917511:TL917804 ADH917511:ADH917804 AND917511:AND917804 AWZ917511:AWZ917804 BGV917511:BGV917804 BQR917511:BQR917804 CAN917511:CAN917804 CKJ917511:CKJ917804 CUF917511:CUF917804 DEB917511:DEB917804 DNX917511:DNX917804 DXT917511:DXT917804 EHP917511:EHP917804 ERL917511:ERL917804 FBH917511:FBH917804 FLD917511:FLD917804 FUZ917511:FUZ917804 GEV917511:GEV917804 GOR917511:GOR917804 GYN917511:GYN917804 HIJ917511:HIJ917804 HSF917511:HSF917804 ICB917511:ICB917804 ILX917511:ILX917804 IVT917511:IVT917804 JFP917511:JFP917804 JPL917511:JPL917804 JZH917511:JZH917804 KJD917511:KJD917804 KSZ917511:KSZ917804 LCV917511:LCV917804 LMR917511:LMR917804 LWN917511:LWN917804 MGJ917511:MGJ917804 MQF917511:MQF917804 NAB917511:NAB917804 NJX917511:NJX917804 NTT917511:NTT917804 ODP917511:ODP917804 ONL917511:ONL917804 OXH917511:OXH917804 PHD917511:PHD917804 PQZ917511:PQZ917804 QAV917511:QAV917804 QKR917511:QKR917804 QUN917511:QUN917804 REJ917511:REJ917804 ROF917511:ROF917804 RYB917511:RYB917804 SHX917511:SHX917804 SRT917511:SRT917804 TBP917511:TBP917804 TLL917511:TLL917804 TVH917511:TVH917804 UFD917511:UFD917804 UOZ917511:UOZ917804 UYV917511:UYV917804 VIR917511:VIR917804 VSN917511:VSN917804 WCJ917511:WCJ917804 WMF917511:WMF917804 WWB917511:WWB917804 T983047:T983340 JP983047:JP983340 TL983047:TL983340 ADH983047:ADH983340 AND983047:AND983340 AWZ983047:AWZ983340 BGV983047:BGV983340 BQR983047:BQR983340 CAN983047:CAN983340 CKJ983047:CKJ983340 CUF983047:CUF983340 DEB983047:DEB983340 DNX983047:DNX983340 DXT983047:DXT983340 EHP983047:EHP983340 ERL983047:ERL983340 FBH983047:FBH983340 FLD983047:FLD983340 FUZ983047:FUZ983340 GEV983047:GEV983340 GOR983047:GOR983340 GYN983047:GYN983340 HIJ983047:HIJ983340 HSF983047:HSF983340 ICB983047:ICB983340 ILX983047:ILX983340 IVT983047:IVT983340 JFP983047:JFP983340 JPL983047:JPL983340 JZH983047:JZH983340 KJD983047:KJD983340 KSZ983047:KSZ983340 LCV983047:LCV983340 LMR983047:LMR983340 LWN983047:LWN983340 MGJ983047:MGJ983340 MQF983047:MQF983340 NAB983047:NAB983340 NJX983047:NJX983340 NTT983047:NTT983340 ODP983047:ODP983340 ONL983047:ONL983340 OXH983047:OXH983340 PHD983047:PHD983340 PQZ983047:PQZ983340 QAV983047:QAV983340 QKR983047:QKR983340 QUN983047:QUN983340 REJ983047:REJ983340 ROF983047:ROF983340 RYB983047:RYB983340 SHX983047:SHX983340 SRT983047:SRT983340 TBP983047:TBP983340 TLL983047:TLL983340 TVH983047:TVH983340 UFD983047:UFD983340 UOZ983047:UOZ983340 UYV983047:UYV983340 VIR983047:VIR983340 VSN983047:VSN983340 WCJ983047:WCJ983340 WMF983047:WMF983340 WWB983047:WWB983340" xr:uid="{85F32DB0-EE56-498A-9DD2-04F2946ADE47}">
      <formula1>R7</formula1>
    </dataValidation>
    <dataValidation type="whole" operator="lessThanOrEqual" allowBlank="1" showInputMessage="1" showErrorMessage="1" errorTitle="Indicazione non valida" error="Indicare un numero uguale o inferiore al &quot;Numero totale iscritti&quot;" prompt="E' un di cui del &quot;Numero totale iscritti&quot;" sqref="S7:S300 JO7:JO300 TK7:TK300 ADG7:ADG300 ANC7:ANC300 AWY7:AWY300 BGU7:BGU300 BQQ7:BQQ300 CAM7:CAM300 CKI7:CKI300 CUE7:CUE300 DEA7:DEA300 DNW7:DNW300 DXS7:DXS300 EHO7:EHO300 ERK7:ERK300 FBG7:FBG300 FLC7:FLC300 FUY7:FUY300 GEU7:GEU300 GOQ7:GOQ300 GYM7:GYM300 HII7:HII300 HSE7:HSE300 ICA7:ICA300 ILW7:ILW300 IVS7:IVS300 JFO7:JFO300 JPK7:JPK300 JZG7:JZG300 KJC7:KJC300 KSY7:KSY300 LCU7:LCU300 LMQ7:LMQ300 LWM7:LWM300 MGI7:MGI300 MQE7:MQE300 NAA7:NAA300 NJW7:NJW300 NTS7:NTS300 ODO7:ODO300 ONK7:ONK300 OXG7:OXG300 PHC7:PHC300 PQY7:PQY300 QAU7:QAU300 QKQ7:QKQ300 QUM7:QUM300 REI7:REI300 ROE7:ROE300 RYA7:RYA300 SHW7:SHW300 SRS7:SRS300 TBO7:TBO300 TLK7:TLK300 TVG7:TVG300 UFC7:UFC300 UOY7:UOY300 UYU7:UYU300 VIQ7:VIQ300 VSM7:VSM300 WCI7:WCI300 WME7:WME300 WWA7:WWA300 S65543:S65836 JO65543:JO65836 TK65543:TK65836 ADG65543:ADG65836 ANC65543:ANC65836 AWY65543:AWY65836 BGU65543:BGU65836 BQQ65543:BQQ65836 CAM65543:CAM65836 CKI65543:CKI65836 CUE65543:CUE65836 DEA65543:DEA65836 DNW65543:DNW65836 DXS65543:DXS65836 EHO65543:EHO65836 ERK65543:ERK65836 FBG65543:FBG65836 FLC65543:FLC65836 FUY65543:FUY65836 GEU65543:GEU65836 GOQ65543:GOQ65836 GYM65543:GYM65836 HII65543:HII65836 HSE65543:HSE65836 ICA65543:ICA65836 ILW65543:ILW65836 IVS65543:IVS65836 JFO65543:JFO65836 JPK65543:JPK65836 JZG65543:JZG65836 KJC65543:KJC65836 KSY65543:KSY65836 LCU65543:LCU65836 LMQ65543:LMQ65836 LWM65543:LWM65836 MGI65543:MGI65836 MQE65543:MQE65836 NAA65543:NAA65836 NJW65543:NJW65836 NTS65543:NTS65836 ODO65543:ODO65836 ONK65543:ONK65836 OXG65543:OXG65836 PHC65543:PHC65836 PQY65543:PQY65836 QAU65543:QAU65836 QKQ65543:QKQ65836 QUM65543:QUM65836 REI65543:REI65836 ROE65543:ROE65836 RYA65543:RYA65836 SHW65543:SHW65836 SRS65543:SRS65836 TBO65543:TBO65836 TLK65543:TLK65836 TVG65543:TVG65836 UFC65543:UFC65836 UOY65543:UOY65836 UYU65543:UYU65836 VIQ65543:VIQ65836 VSM65543:VSM65836 WCI65543:WCI65836 WME65543:WME65836 WWA65543:WWA65836 S131079:S131372 JO131079:JO131372 TK131079:TK131372 ADG131079:ADG131372 ANC131079:ANC131372 AWY131079:AWY131372 BGU131079:BGU131372 BQQ131079:BQQ131372 CAM131079:CAM131372 CKI131079:CKI131372 CUE131079:CUE131372 DEA131079:DEA131372 DNW131079:DNW131372 DXS131079:DXS131372 EHO131079:EHO131372 ERK131079:ERK131372 FBG131079:FBG131372 FLC131079:FLC131372 FUY131079:FUY131372 GEU131079:GEU131372 GOQ131079:GOQ131372 GYM131079:GYM131372 HII131079:HII131372 HSE131079:HSE131372 ICA131079:ICA131372 ILW131079:ILW131372 IVS131079:IVS131372 JFO131079:JFO131372 JPK131079:JPK131372 JZG131079:JZG131372 KJC131079:KJC131372 KSY131079:KSY131372 LCU131079:LCU131372 LMQ131079:LMQ131372 LWM131079:LWM131372 MGI131079:MGI131372 MQE131079:MQE131372 NAA131079:NAA131372 NJW131079:NJW131372 NTS131079:NTS131372 ODO131079:ODO131372 ONK131079:ONK131372 OXG131079:OXG131372 PHC131079:PHC131372 PQY131079:PQY131372 QAU131079:QAU131372 QKQ131079:QKQ131372 QUM131079:QUM131372 REI131079:REI131372 ROE131079:ROE131372 RYA131079:RYA131372 SHW131079:SHW131372 SRS131079:SRS131372 TBO131079:TBO131372 TLK131079:TLK131372 TVG131079:TVG131372 UFC131079:UFC131372 UOY131079:UOY131372 UYU131079:UYU131372 VIQ131079:VIQ131372 VSM131079:VSM131372 WCI131079:WCI131372 WME131079:WME131372 WWA131079:WWA131372 S196615:S196908 JO196615:JO196908 TK196615:TK196908 ADG196615:ADG196908 ANC196615:ANC196908 AWY196615:AWY196908 BGU196615:BGU196908 BQQ196615:BQQ196908 CAM196615:CAM196908 CKI196615:CKI196908 CUE196615:CUE196908 DEA196615:DEA196908 DNW196615:DNW196908 DXS196615:DXS196908 EHO196615:EHO196908 ERK196615:ERK196908 FBG196615:FBG196908 FLC196615:FLC196908 FUY196615:FUY196908 GEU196615:GEU196908 GOQ196615:GOQ196908 GYM196615:GYM196908 HII196615:HII196908 HSE196615:HSE196908 ICA196615:ICA196908 ILW196615:ILW196908 IVS196615:IVS196908 JFO196615:JFO196908 JPK196615:JPK196908 JZG196615:JZG196908 KJC196615:KJC196908 KSY196615:KSY196908 LCU196615:LCU196908 LMQ196615:LMQ196908 LWM196615:LWM196908 MGI196615:MGI196908 MQE196615:MQE196908 NAA196615:NAA196908 NJW196615:NJW196908 NTS196615:NTS196908 ODO196615:ODO196908 ONK196615:ONK196908 OXG196615:OXG196908 PHC196615:PHC196908 PQY196615:PQY196908 QAU196615:QAU196908 QKQ196615:QKQ196908 QUM196615:QUM196908 REI196615:REI196908 ROE196615:ROE196908 RYA196615:RYA196908 SHW196615:SHW196908 SRS196615:SRS196908 TBO196615:TBO196908 TLK196615:TLK196908 TVG196615:TVG196908 UFC196615:UFC196908 UOY196615:UOY196908 UYU196615:UYU196908 VIQ196615:VIQ196908 VSM196615:VSM196908 WCI196615:WCI196908 WME196615:WME196908 WWA196615:WWA196908 S262151:S262444 JO262151:JO262444 TK262151:TK262444 ADG262151:ADG262444 ANC262151:ANC262444 AWY262151:AWY262444 BGU262151:BGU262444 BQQ262151:BQQ262444 CAM262151:CAM262444 CKI262151:CKI262444 CUE262151:CUE262444 DEA262151:DEA262444 DNW262151:DNW262444 DXS262151:DXS262444 EHO262151:EHO262444 ERK262151:ERK262444 FBG262151:FBG262444 FLC262151:FLC262444 FUY262151:FUY262444 GEU262151:GEU262444 GOQ262151:GOQ262444 GYM262151:GYM262444 HII262151:HII262444 HSE262151:HSE262444 ICA262151:ICA262444 ILW262151:ILW262444 IVS262151:IVS262444 JFO262151:JFO262444 JPK262151:JPK262444 JZG262151:JZG262444 KJC262151:KJC262444 KSY262151:KSY262444 LCU262151:LCU262444 LMQ262151:LMQ262444 LWM262151:LWM262444 MGI262151:MGI262444 MQE262151:MQE262444 NAA262151:NAA262444 NJW262151:NJW262444 NTS262151:NTS262444 ODO262151:ODO262444 ONK262151:ONK262444 OXG262151:OXG262444 PHC262151:PHC262444 PQY262151:PQY262444 QAU262151:QAU262444 QKQ262151:QKQ262444 QUM262151:QUM262444 REI262151:REI262444 ROE262151:ROE262444 RYA262151:RYA262444 SHW262151:SHW262444 SRS262151:SRS262444 TBO262151:TBO262444 TLK262151:TLK262444 TVG262151:TVG262444 UFC262151:UFC262444 UOY262151:UOY262444 UYU262151:UYU262444 VIQ262151:VIQ262444 VSM262151:VSM262444 WCI262151:WCI262444 WME262151:WME262444 WWA262151:WWA262444 S327687:S327980 JO327687:JO327980 TK327687:TK327980 ADG327687:ADG327980 ANC327687:ANC327980 AWY327687:AWY327980 BGU327687:BGU327980 BQQ327687:BQQ327980 CAM327687:CAM327980 CKI327687:CKI327980 CUE327687:CUE327980 DEA327687:DEA327980 DNW327687:DNW327980 DXS327687:DXS327980 EHO327687:EHO327980 ERK327687:ERK327980 FBG327687:FBG327980 FLC327687:FLC327980 FUY327687:FUY327980 GEU327687:GEU327980 GOQ327687:GOQ327980 GYM327687:GYM327980 HII327687:HII327980 HSE327687:HSE327980 ICA327687:ICA327980 ILW327687:ILW327980 IVS327687:IVS327980 JFO327687:JFO327980 JPK327687:JPK327980 JZG327687:JZG327980 KJC327687:KJC327980 KSY327687:KSY327980 LCU327687:LCU327980 LMQ327687:LMQ327980 LWM327687:LWM327980 MGI327687:MGI327980 MQE327687:MQE327980 NAA327687:NAA327980 NJW327687:NJW327980 NTS327687:NTS327980 ODO327687:ODO327980 ONK327687:ONK327980 OXG327687:OXG327980 PHC327687:PHC327980 PQY327687:PQY327980 QAU327687:QAU327980 QKQ327687:QKQ327980 QUM327687:QUM327980 REI327687:REI327980 ROE327687:ROE327980 RYA327687:RYA327980 SHW327687:SHW327980 SRS327687:SRS327980 TBO327687:TBO327980 TLK327687:TLK327980 TVG327687:TVG327980 UFC327687:UFC327980 UOY327687:UOY327980 UYU327687:UYU327980 VIQ327687:VIQ327980 VSM327687:VSM327980 WCI327687:WCI327980 WME327687:WME327980 WWA327687:WWA327980 S393223:S393516 JO393223:JO393516 TK393223:TK393516 ADG393223:ADG393516 ANC393223:ANC393516 AWY393223:AWY393516 BGU393223:BGU393516 BQQ393223:BQQ393516 CAM393223:CAM393516 CKI393223:CKI393516 CUE393223:CUE393516 DEA393223:DEA393516 DNW393223:DNW393516 DXS393223:DXS393516 EHO393223:EHO393516 ERK393223:ERK393516 FBG393223:FBG393516 FLC393223:FLC393516 FUY393223:FUY393516 GEU393223:GEU393516 GOQ393223:GOQ393516 GYM393223:GYM393516 HII393223:HII393516 HSE393223:HSE393516 ICA393223:ICA393516 ILW393223:ILW393516 IVS393223:IVS393516 JFO393223:JFO393516 JPK393223:JPK393516 JZG393223:JZG393516 KJC393223:KJC393516 KSY393223:KSY393516 LCU393223:LCU393516 LMQ393223:LMQ393516 LWM393223:LWM393516 MGI393223:MGI393516 MQE393223:MQE393516 NAA393223:NAA393516 NJW393223:NJW393516 NTS393223:NTS393516 ODO393223:ODO393516 ONK393223:ONK393516 OXG393223:OXG393516 PHC393223:PHC393516 PQY393223:PQY393516 QAU393223:QAU393516 QKQ393223:QKQ393516 QUM393223:QUM393516 REI393223:REI393516 ROE393223:ROE393516 RYA393223:RYA393516 SHW393223:SHW393516 SRS393223:SRS393516 TBO393223:TBO393516 TLK393223:TLK393516 TVG393223:TVG393516 UFC393223:UFC393516 UOY393223:UOY393516 UYU393223:UYU393516 VIQ393223:VIQ393516 VSM393223:VSM393516 WCI393223:WCI393516 WME393223:WME393516 WWA393223:WWA393516 S458759:S459052 JO458759:JO459052 TK458759:TK459052 ADG458759:ADG459052 ANC458759:ANC459052 AWY458759:AWY459052 BGU458759:BGU459052 BQQ458759:BQQ459052 CAM458759:CAM459052 CKI458759:CKI459052 CUE458759:CUE459052 DEA458759:DEA459052 DNW458759:DNW459052 DXS458759:DXS459052 EHO458759:EHO459052 ERK458759:ERK459052 FBG458759:FBG459052 FLC458759:FLC459052 FUY458759:FUY459052 GEU458759:GEU459052 GOQ458759:GOQ459052 GYM458759:GYM459052 HII458759:HII459052 HSE458759:HSE459052 ICA458759:ICA459052 ILW458759:ILW459052 IVS458759:IVS459052 JFO458759:JFO459052 JPK458759:JPK459052 JZG458759:JZG459052 KJC458759:KJC459052 KSY458759:KSY459052 LCU458759:LCU459052 LMQ458759:LMQ459052 LWM458759:LWM459052 MGI458759:MGI459052 MQE458759:MQE459052 NAA458759:NAA459052 NJW458759:NJW459052 NTS458759:NTS459052 ODO458759:ODO459052 ONK458759:ONK459052 OXG458759:OXG459052 PHC458759:PHC459052 PQY458759:PQY459052 QAU458759:QAU459052 QKQ458759:QKQ459052 QUM458759:QUM459052 REI458759:REI459052 ROE458759:ROE459052 RYA458759:RYA459052 SHW458759:SHW459052 SRS458759:SRS459052 TBO458759:TBO459052 TLK458759:TLK459052 TVG458759:TVG459052 UFC458759:UFC459052 UOY458759:UOY459052 UYU458759:UYU459052 VIQ458759:VIQ459052 VSM458759:VSM459052 WCI458759:WCI459052 WME458759:WME459052 WWA458759:WWA459052 S524295:S524588 JO524295:JO524588 TK524295:TK524588 ADG524295:ADG524588 ANC524295:ANC524588 AWY524295:AWY524588 BGU524295:BGU524588 BQQ524295:BQQ524588 CAM524295:CAM524588 CKI524295:CKI524588 CUE524295:CUE524588 DEA524295:DEA524588 DNW524295:DNW524588 DXS524295:DXS524588 EHO524295:EHO524588 ERK524295:ERK524588 FBG524295:FBG524588 FLC524295:FLC524588 FUY524295:FUY524588 GEU524295:GEU524588 GOQ524295:GOQ524588 GYM524295:GYM524588 HII524295:HII524588 HSE524295:HSE524588 ICA524295:ICA524588 ILW524295:ILW524588 IVS524295:IVS524588 JFO524295:JFO524588 JPK524295:JPK524588 JZG524295:JZG524588 KJC524295:KJC524588 KSY524295:KSY524588 LCU524295:LCU524588 LMQ524295:LMQ524588 LWM524295:LWM524588 MGI524295:MGI524588 MQE524295:MQE524588 NAA524295:NAA524588 NJW524295:NJW524588 NTS524295:NTS524588 ODO524295:ODO524588 ONK524295:ONK524588 OXG524295:OXG524588 PHC524295:PHC524588 PQY524295:PQY524588 QAU524295:QAU524588 QKQ524295:QKQ524588 QUM524295:QUM524588 REI524295:REI524588 ROE524295:ROE524588 RYA524295:RYA524588 SHW524295:SHW524588 SRS524295:SRS524588 TBO524295:TBO524588 TLK524295:TLK524588 TVG524295:TVG524588 UFC524295:UFC524588 UOY524295:UOY524588 UYU524295:UYU524588 VIQ524295:VIQ524588 VSM524295:VSM524588 WCI524295:WCI524588 WME524295:WME524588 WWA524295:WWA524588 S589831:S590124 JO589831:JO590124 TK589831:TK590124 ADG589831:ADG590124 ANC589831:ANC590124 AWY589831:AWY590124 BGU589831:BGU590124 BQQ589831:BQQ590124 CAM589831:CAM590124 CKI589831:CKI590124 CUE589831:CUE590124 DEA589831:DEA590124 DNW589831:DNW590124 DXS589831:DXS590124 EHO589831:EHO590124 ERK589831:ERK590124 FBG589831:FBG590124 FLC589831:FLC590124 FUY589831:FUY590124 GEU589831:GEU590124 GOQ589831:GOQ590124 GYM589831:GYM590124 HII589831:HII590124 HSE589831:HSE590124 ICA589831:ICA590124 ILW589831:ILW590124 IVS589831:IVS590124 JFO589831:JFO590124 JPK589831:JPK590124 JZG589831:JZG590124 KJC589831:KJC590124 KSY589831:KSY590124 LCU589831:LCU590124 LMQ589831:LMQ590124 LWM589831:LWM590124 MGI589831:MGI590124 MQE589831:MQE590124 NAA589831:NAA590124 NJW589831:NJW590124 NTS589831:NTS590124 ODO589831:ODO590124 ONK589831:ONK590124 OXG589831:OXG590124 PHC589831:PHC590124 PQY589831:PQY590124 QAU589831:QAU590124 QKQ589831:QKQ590124 QUM589831:QUM590124 REI589831:REI590124 ROE589831:ROE590124 RYA589831:RYA590124 SHW589831:SHW590124 SRS589831:SRS590124 TBO589831:TBO590124 TLK589831:TLK590124 TVG589831:TVG590124 UFC589831:UFC590124 UOY589831:UOY590124 UYU589831:UYU590124 VIQ589831:VIQ590124 VSM589831:VSM590124 WCI589831:WCI590124 WME589831:WME590124 WWA589831:WWA590124 S655367:S655660 JO655367:JO655660 TK655367:TK655660 ADG655367:ADG655660 ANC655367:ANC655660 AWY655367:AWY655660 BGU655367:BGU655660 BQQ655367:BQQ655660 CAM655367:CAM655660 CKI655367:CKI655660 CUE655367:CUE655660 DEA655367:DEA655660 DNW655367:DNW655660 DXS655367:DXS655660 EHO655367:EHO655660 ERK655367:ERK655660 FBG655367:FBG655660 FLC655367:FLC655660 FUY655367:FUY655660 GEU655367:GEU655660 GOQ655367:GOQ655660 GYM655367:GYM655660 HII655367:HII655660 HSE655367:HSE655660 ICA655367:ICA655660 ILW655367:ILW655660 IVS655367:IVS655660 JFO655367:JFO655660 JPK655367:JPK655660 JZG655367:JZG655660 KJC655367:KJC655660 KSY655367:KSY655660 LCU655367:LCU655660 LMQ655367:LMQ655660 LWM655367:LWM655660 MGI655367:MGI655660 MQE655367:MQE655660 NAA655367:NAA655660 NJW655367:NJW655660 NTS655367:NTS655660 ODO655367:ODO655660 ONK655367:ONK655660 OXG655367:OXG655660 PHC655367:PHC655660 PQY655367:PQY655660 QAU655367:QAU655660 QKQ655367:QKQ655660 QUM655367:QUM655660 REI655367:REI655660 ROE655367:ROE655660 RYA655367:RYA655660 SHW655367:SHW655660 SRS655367:SRS655660 TBO655367:TBO655660 TLK655367:TLK655660 TVG655367:TVG655660 UFC655367:UFC655660 UOY655367:UOY655660 UYU655367:UYU655660 VIQ655367:VIQ655660 VSM655367:VSM655660 WCI655367:WCI655660 WME655367:WME655660 WWA655367:WWA655660 S720903:S721196 JO720903:JO721196 TK720903:TK721196 ADG720903:ADG721196 ANC720903:ANC721196 AWY720903:AWY721196 BGU720903:BGU721196 BQQ720903:BQQ721196 CAM720903:CAM721196 CKI720903:CKI721196 CUE720903:CUE721196 DEA720903:DEA721196 DNW720903:DNW721196 DXS720903:DXS721196 EHO720903:EHO721196 ERK720903:ERK721196 FBG720903:FBG721196 FLC720903:FLC721196 FUY720903:FUY721196 GEU720903:GEU721196 GOQ720903:GOQ721196 GYM720903:GYM721196 HII720903:HII721196 HSE720903:HSE721196 ICA720903:ICA721196 ILW720903:ILW721196 IVS720903:IVS721196 JFO720903:JFO721196 JPK720903:JPK721196 JZG720903:JZG721196 KJC720903:KJC721196 KSY720903:KSY721196 LCU720903:LCU721196 LMQ720903:LMQ721196 LWM720903:LWM721196 MGI720903:MGI721196 MQE720903:MQE721196 NAA720903:NAA721196 NJW720903:NJW721196 NTS720903:NTS721196 ODO720903:ODO721196 ONK720903:ONK721196 OXG720903:OXG721196 PHC720903:PHC721196 PQY720903:PQY721196 QAU720903:QAU721196 QKQ720903:QKQ721196 QUM720903:QUM721196 REI720903:REI721196 ROE720903:ROE721196 RYA720903:RYA721196 SHW720903:SHW721196 SRS720903:SRS721196 TBO720903:TBO721196 TLK720903:TLK721196 TVG720903:TVG721196 UFC720903:UFC721196 UOY720903:UOY721196 UYU720903:UYU721196 VIQ720903:VIQ721196 VSM720903:VSM721196 WCI720903:WCI721196 WME720903:WME721196 WWA720903:WWA721196 S786439:S786732 JO786439:JO786732 TK786439:TK786732 ADG786439:ADG786732 ANC786439:ANC786732 AWY786439:AWY786732 BGU786439:BGU786732 BQQ786439:BQQ786732 CAM786439:CAM786732 CKI786439:CKI786732 CUE786439:CUE786732 DEA786439:DEA786732 DNW786439:DNW786732 DXS786439:DXS786732 EHO786439:EHO786732 ERK786439:ERK786732 FBG786439:FBG786732 FLC786439:FLC786732 FUY786439:FUY786732 GEU786439:GEU786732 GOQ786439:GOQ786732 GYM786439:GYM786732 HII786439:HII786732 HSE786439:HSE786732 ICA786439:ICA786732 ILW786439:ILW786732 IVS786439:IVS786732 JFO786439:JFO786732 JPK786439:JPK786732 JZG786439:JZG786732 KJC786439:KJC786732 KSY786439:KSY786732 LCU786439:LCU786732 LMQ786439:LMQ786732 LWM786439:LWM786732 MGI786439:MGI786732 MQE786439:MQE786732 NAA786439:NAA786732 NJW786439:NJW786732 NTS786439:NTS786732 ODO786439:ODO786732 ONK786439:ONK786732 OXG786439:OXG786732 PHC786439:PHC786732 PQY786439:PQY786732 QAU786439:QAU786732 QKQ786439:QKQ786732 QUM786439:QUM786732 REI786439:REI786732 ROE786439:ROE786732 RYA786439:RYA786732 SHW786439:SHW786732 SRS786439:SRS786732 TBO786439:TBO786732 TLK786439:TLK786732 TVG786439:TVG786732 UFC786439:UFC786732 UOY786439:UOY786732 UYU786439:UYU786732 VIQ786439:VIQ786732 VSM786439:VSM786732 WCI786439:WCI786732 WME786439:WME786732 WWA786439:WWA786732 S851975:S852268 JO851975:JO852268 TK851975:TK852268 ADG851975:ADG852268 ANC851975:ANC852268 AWY851975:AWY852268 BGU851975:BGU852268 BQQ851975:BQQ852268 CAM851975:CAM852268 CKI851975:CKI852268 CUE851975:CUE852268 DEA851975:DEA852268 DNW851975:DNW852268 DXS851975:DXS852268 EHO851975:EHO852268 ERK851975:ERK852268 FBG851975:FBG852268 FLC851975:FLC852268 FUY851975:FUY852268 GEU851975:GEU852268 GOQ851975:GOQ852268 GYM851975:GYM852268 HII851975:HII852268 HSE851975:HSE852268 ICA851975:ICA852268 ILW851975:ILW852268 IVS851975:IVS852268 JFO851975:JFO852268 JPK851975:JPK852268 JZG851975:JZG852268 KJC851975:KJC852268 KSY851975:KSY852268 LCU851975:LCU852268 LMQ851975:LMQ852268 LWM851975:LWM852268 MGI851975:MGI852268 MQE851975:MQE852268 NAA851975:NAA852268 NJW851975:NJW852268 NTS851975:NTS852268 ODO851975:ODO852268 ONK851975:ONK852268 OXG851975:OXG852268 PHC851975:PHC852268 PQY851975:PQY852268 QAU851975:QAU852268 QKQ851975:QKQ852268 QUM851975:QUM852268 REI851975:REI852268 ROE851975:ROE852268 RYA851975:RYA852268 SHW851975:SHW852268 SRS851975:SRS852268 TBO851975:TBO852268 TLK851975:TLK852268 TVG851975:TVG852268 UFC851975:UFC852268 UOY851975:UOY852268 UYU851975:UYU852268 VIQ851975:VIQ852268 VSM851975:VSM852268 WCI851975:WCI852268 WME851975:WME852268 WWA851975:WWA852268 S917511:S917804 JO917511:JO917804 TK917511:TK917804 ADG917511:ADG917804 ANC917511:ANC917804 AWY917511:AWY917804 BGU917511:BGU917804 BQQ917511:BQQ917804 CAM917511:CAM917804 CKI917511:CKI917804 CUE917511:CUE917804 DEA917511:DEA917804 DNW917511:DNW917804 DXS917511:DXS917804 EHO917511:EHO917804 ERK917511:ERK917804 FBG917511:FBG917804 FLC917511:FLC917804 FUY917511:FUY917804 GEU917511:GEU917804 GOQ917511:GOQ917804 GYM917511:GYM917804 HII917511:HII917804 HSE917511:HSE917804 ICA917511:ICA917804 ILW917511:ILW917804 IVS917511:IVS917804 JFO917511:JFO917804 JPK917511:JPK917804 JZG917511:JZG917804 KJC917511:KJC917804 KSY917511:KSY917804 LCU917511:LCU917804 LMQ917511:LMQ917804 LWM917511:LWM917804 MGI917511:MGI917804 MQE917511:MQE917804 NAA917511:NAA917804 NJW917511:NJW917804 NTS917511:NTS917804 ODO917511:ODO917804 ONK917511:ONK917804 OXG917511:OXG917804 PHC917511:PHC917804 PQY917511:PQY917804 QAU917511:QAU917804 QKQ917511:QKQ917804 QUM917511:QUM917804 REI917511:REI917804 ROE917511:ROE917804 RYA917511:RYA917804 SHW917511:SHW917804 SRS917511:SRS917804 TBO917511:TBO917804 TLK917511:TLK917804 TVG917511:TVG917804 UFC917511:UFC917804 UOY917511:UOY917804 UYU917511:UYU917804 VIQ917511:VIQ917804 VSM917511:VSM917804 WCI917511:WCI917804 WME917511:WME917804 WWA917511:WWA917804 S983047:S983340 JO983047:JO983340 TK983047:TK983340 ADG983047:ADG983340 ANC983047:ANC983340 AWY983047:AWY983340 BGU983047:BGU983340 BQQ983047:BQQ983340 CAM983047:CAM983340 CKI983047:CKI983340 CUE983047:CUE983340 DEA983047:DEA983340 DNW983047:DNW983340 DXS983047:DXS983340 EHO983047:EHO983340 ERK983047:ERK983340 FBG983047:FBG983340 FLC983047:FLC983340 FUY983047:FUY983340 GEU983047:GEU983340 GOQ983047:GOQ983340 GYM983047:GYM983340 HII983047:HII983340 HSE983047:HSE983340 ICA983047:ICA983340 ILW983047:ILW983340 IVS983047:IVS983340 JFO983047:JFO983340 JPK983047:JPK983340 JZG983047:JZG983340 KJC983047:KJC983340 KSY983047:KSY983340 LCU983047:LCU983340 LMQ983047:LMQ983340 LWM983047:LWM983340 MGI983047:MGI983340 MQE983047:MQE983340 NAA983047:NAA983340 NJW983047:NJW983340 NTS983047:NTS983340 ODO983047:ODO983340 ONK983047:ONK983340 OXG983047:OXG983340 PHC983047:PHC983340 PQY983047:PQY983340 QAU983047:QAU983340 QKQ983047:QKQ983340 QUM983047:QUM983340 REI983047:REI983340 ROE983047:ROE983340 RYA983047:RYA983340 SHW983047:SHW983340 SRS983047:SRS983340 TBO983047:TBO983340 TLK983047:TLK983340 TVG983047:TVG983340 UFC983047:UFC983340 UOY983047:UOY983340 UYU983047:UYU983340 VIQ983047:VIQ983340 VSM983047:VSM983340 WCI983047:WCI983340 WME983047:WME983340 WWA983047:WWA983340" xr:uid="{A645107E-A0E7-4806-A329-D79C3D68C680}">
      <formula1>R7</formula1>
    </dataValidation>
    <dataValidation type="decimal" operator="greaterThanOrEqual" allowBlank="1" showInputMessage="1" showErrorMessage="1" errorTitle="Formato non valido" error="Inserire un formato numerico uguale o superiore a 1" promptTitle="CAMPO OBBLIGATORIO" prompt="Inserire il riparto del Fondo sociale regionale dell'anno di riferimento" sqref="AL7:AL300 KH7:KH300 UD7:UD300 ADZ7:ADZ300 ANV7:ANV300 AXR7:AXR300 BHN7:BHN300 BRJ7:BRJ300 CBF7:CBF300 CLB7:CLB300 CUX7:CUX300 DET7:DET300 DOP7:DOP300 DYL7:DYL300 EIH7:EIH300 ESD7:ESD300 FBZ7:FBZ300 FLV7:FLV300 FVR7:FVR300 GFN7:GFN300 GPJ7:GPJ300 GZF7:GZF300 HJB7:HJB300 HSX7:HSX300 ICT7:ICT300 IMP7:IMP300 IWL7:IWL300 JGH7:JGH300 JQD7:JQD300 JZZ7:JZZ300 KJV7:KJV300 KTR7:KTR300 LDN7:LDN300 LNJ7:LNJ300 LXF7:LXF300 MHB7:MHB300 MQX7:MQX300 NAT7:NAT300 NKP7:NKP300 NUL7:NUL300 OEH7:OEH300 OOD7:OOD300 OXZ7:OXZ300 PHV7:PHV300 PRR7:PRR300 QBN7:QBN300 QLJ7:QLJ300 QVF7:QVF300 RFB7:RFB300 ROX7:ROX300 RYT7:RYT300 SIP7:SIP300 SSL7:SSL300 TCH7:TCH300 TMD7:TMD300 TVZ7:TVZ300 UFV7:UFV300 UPR7:UPR300 UZN7:UZN300 VJJ7:VJJ300 VTF7:VTF300 WDB7:WDB300 WMX7:WMX300 WWT7:WWT300 AL65543:AL65836 KH65543:KH65836 UD65543:UD65836 ADZ65543:ADZ65836 ANV65543:ANV65836 AXR65543:AXR65836 BHN65543:BHN65836 BRJ65543:BRJ65836 CBF65543:CBF65836 CLB65543:CLB65836 CUX65543:CUX65836 DET65543:DET65836 DOP65543:DOP65836 DYL65543:DYL65836 EIH65543:EIH65836 ESD65543:ESD65836 FBZ65543:FBZ65836 FLV65543:FLV65836 FVR65543:FVR65836 GFN65543:GFN65836 GPJ65543:GPJ65836 GZF65543:GZF65836 HJB65543:HJB65836 HSX65543:HSX65836 ICT65543:ICT65836 IMP65543:IMP65836 IWL65543:IWL65836 JGH65543:JGH65836 JQD65543:JQD65836 JZZ65543:JZZ65836 KJV65543:KJV65836 KTR65543:KTR65836 LDN65543:LDN65836 LNJ65543:LNJ65836 LXF65543:LXF65836 MHB65543:MHB65836 MQX65543:MQX65836 NAT65543:NAT65836 NKP65543:NKP65836 NUL65543:NUL65836 OEH65543:OEH65836 OOD65543:OOD65836 OXZ65543:OXZ65836 PHV65543:PHV65836 PRR65543:PRR65836 QBN65543:QBN65836 QLJ65543:QLJ65836 QVF65543:QVF65836 RFB65543:RFB65836 ROX65543:ROX65836 RYT65543:RYT65836 SIP65543:SIP65836 SSL65543:SSL65836 TCH65543:TCH65836 TMD65543:TMD65836 TVZ65543:TVZ65836 UFV65543:UFV65836 UPR65543:UPR65836 UZN65543:UZN65836 VJJ65543:VJJ65836 VTF65543:VTF65836 WDB65543:WDB65836 WMX65543:WMX65836 WWT65543:WWT65836 AL131079:AL131372 KH131079:KH131372 UD131079:UD131372 ADZ131079:ADZ131372 ANV131079:ANV131372 AXR131079:AXR131372 BHN131079:BHN131372 BRJ131079:BRJ131372 CBF131079:CBF131372 CLB131079:CLB131372 CUX131079:CUX131372 DET131079:DET131372 DOP131079:DOP131372 DYL131079:DYL131372 EIH131079:EIH131372 ESD131079:ESD131372 FBZ131079:FBZ131372 FLV131079:FLV131372 FVR131079:FVR131372 GFN131079:GFN131372 GPJ131079:GPJ131372 GZF131079:GZF131372 HJB131079:HJB131372 HSX131079:HSX131372 ICT131079:ICT131372 IMP131079:IMP131372 IWL131079:IWL131372 JGH131079:JGH131372 JQD131079:JQD131372 JZZ131079:JZZ131372 KJV131079:KJV131372 KTR131079:KTR131372 LDN131079:LDN131372 LNJ131079:LNJ131372 LXF131079:LXF131372 MHB131079:MHB131372 MQX131079:MQX131372 NAT131079:NAT131372 NKP131079:NKP131372 NUL131079:NUL131372 OEH131079:OEH131372 OOD131079:OOD131372 OXZ131079:OXZ131372 PHV131079:PHV131372 PRR131079:PRR131372 QBN131079:QBN131372 QLJ131079:QLJ131372 QVF131079:QVF131372 RFB131079:RFB131372 ROX131079:ROX131372 RYT131079:RYT131372 SIP131079:SIP131372 SSL131079:SSL131372 TCH131079:TCH131372 TMD131079:TMD131372 TVZ131079:TVZ131372 UFV131079:UFV131372 UPR131079:UPR131372 UZN131079:UZN131372 VJJ131079:VJJ131372 VTF131079:VTF131372 WDB131079:WDB131372 WMX131079:WMX131372 WWT131079:WWT131372 AL196615:AL196908 KH196615:KH196908 UD196615:UD196908 ADZ196615:ADZ196908 ANV196615:ANV196908 AXR196615:AXR196908 BHN196615:BHN196908 BRJ196615:BRJ196908 CBF196615:CBF196908 CLB196615:CLB196908 CUX196615:CUX196908 DET196615:DET196908 DOP196615:DOP196908 DYL196615:DYL196908 EIH196615:EIH196908 ESD196615:ESD196908 FBZ196615:FBZ196908 FLV196615:FLV196908 FVR196615:FVR196908 GFN196615:GFN196908 GPJ196615:GPJ196908 GZF196615:GZF196908 HJB196615:HJB196908 HSX196615:HSX196908 ICT196615:ICT196908 IMP196615:IMP196908 IWL196615:IWL196908 JGH196615:JGH196908 JQD196615:JQD196908 JZZ196615:JZZ196908 KJV196615:KJV196908 KTR196615:KTR196908 LDN196615:LDN196908 LNJ196615:LNJ196908 LXF196615:LXF196908 MHB196615:MHB196908 MQX196615:MQX196908 NAT196615:NAT196908 NKP196615:NKP196908 NUL196615:NUL196908 OEH196615:OEH196908 OOD196615:OOD196908 OXZ196615:OXZ196908 PHV196615:PHV196908 PRR196615:PRR196908 QBN196615:QBN196908 QLJ196615:QLJ196908 QVF196615:QVF196908 RFB196615:RFB196908 ROX196615:ROX196908 RYT196615:RYT196908 SIP196615:SIP196908 SSL196615:SSL196908 TCH196615:TCH196908 TMD196615:TMD196908 TVZ196615:TVZ196908 UFV196615:UFV196908 UPR196615:UPR196908 UZN196615:UZN196908 VJJ196615:VJJ196908 VTF196615:VTF196908 WDB196615:WDB196908 WMX196615:WMX196908 WWT196615:WWT196908 AL262151:AL262444 KH262151:KH262444 UD262151:UD262444 ADZ262151:ADZ262444 ANV262151:ANV262444 AXR262151:AXR262444 BHN262151:BHN262444 BRJ262151:BRJ262444 CBF262151:CBF262444 CLB262151:CLB262444 CUX262151:CUX262444 DET262151:DET262444 DOP262151:DOP262444 DYL262151:DYL262444 EIH262151:EIH262444 ESD262151:ESD262444 FBZ262151:FBZ262444 FLV262151:FLV262444 FVR262151:FVR262444 GFN262151:GFN262444 GPJ262151:GPJ262444 GZF262151:GZF262444 HJB262151:HJB262444 HSX262151:HSX262444 ICT262151:ICT262444 IMP262151:IMP262444 IWL262151:IWL262444 JGH262151:JGH262444 JQD262151:JQD262444 JZZ262151:JZZ262444 KJV262151:KJV262444 KTR262151:KTR262444 LDN262151:LDN262444 LNJ262151:LNJ262444 LXF262151:LXF262444 MHB262151:MHB262444 MQX262151:MQX262444 NAT262151:NAT262444 NKP262151:NKP262444 NUL262151:NUL262444 OEH262151:OEH262444 OOD262151:OOD262444 OXZ262151:OXZ262444 PHV262151:PHV262444 PRR262151:PRR262444 QBN262151:QBN262444 QLJ262151:QLJ262444 QVF262151:QVF262444 RFB262151:RFB262444 ROX262151:ROX262444 RYT262151:RYT262444 SIP262151:SIP262444 SSL262151:SSL262444 TCH262151:TCH262444 TMD262151:TMD262444 TVZ262151:TVZ262444 UFV262151:UFV262444 UPR262151:UPR262444 UZN262151:UZN262444 VJJ262151:VJJ262444 VTF262151:VTF262444 WDB262151:WDB262444 WMX262151:WMX262444 WWT262151:WWT262444 AL327687:AL327980 KH327687:KH327980 UD327687:UD327980 ADZ327687:ADZ327980 ANV327687:ANV327980 AXR327687:AXR327980 BHN327687:BHN327980 BRJ327687:BRJ327980 CBF327687:CBF327980 CLB327687:CLB327980 CUX327687:CUX327980 DET327687:DET327980 DOP327687:DOP327980 DYL327687:DYL327980 EIH327687:EIH327980 ESD327687:ESD327980 FBZ327687:FBZ327980 FLV327687:FLV327980 FVR327687:FVR327980 GFN327687:GFN327980 GPJ327687:GPJ327980 GZF327687:GZF327980 HJB327687:HJB327980 HSX327687:HSX327980 ICT327687:ICT327980 IMP327687:IMP327980 IWL327687:IWL327980 JGH327687:JGH327980 JQD327687:JQD327980 JZZ327687:JZZ327980 KJV327687:KJV327980 KTR327687:KTR327980 LDN327687:LDN327980 LNJ327687:LNJ327980 LXF327687:LXF327980 MHB327687:MHB327980 MQX327687:MQX327980 NAT327687:NAT327980 NKP327687:NKP327980 NUL327687:NUL327980 OEH327687:OEH327980 OOD327687:OOD327980 OXZ327687:OXZ327980 PHV327687:PHV327980 PRR327687:PRR327980 QBN327687:QBN327980 QLJ327687:QLJ327980 QVF327687:QVF327980 RFB327687:RFB327980 ROX327687:ROX327980 RYT327687:RYT327980 SIP327687:SIP327980 SSL327687:SSL327980 TCH327687:TCH327980 TMD327687:TMD327980 TVZ327687:TVZ327980 UFV327687:UFV327980 UPR327687:UPR327980 UZN327687:UZN327980 VJJ327687:VJJ327980 VTF327687:VTF327980 WDB327687:WDB327980 WMX327687:WMX327980 WWT327687:WWT327980 AL393223:AL393516 KH393223:KH393516 UD393223:UD393516 ADZ393223:ADZ393516 ANV393223:ANV393516 AXR393223:AXR393516 BHN393223:BHN393516 BRJ393223:BRJ393516 CBF393223:CBF393516 CLB393223:CLB393516 CUX393223:CUX393516 DET393223:DET393516 DOP393223:DOP393516 DYL393223:DYL393516 EIH393223:EIH393516 ESD393223:ESD393516 FBZ393223:FBZ393516 FLV393223:FLV393516 FVR393223:FVR393516 GFN393223:GFN393516 GPJ393223:GPJ393516 GZF393223:GZF393516 HJB393223:HJB393516 HSX393223:HSX393516 ICT393223:ICT393516 IMP393223:IMP393516 IWL393223:IWL393516 JGH393223:JGH393516 JQD393223:JQD393516 JZZ393223:JZZ393516 KJV393223:KJV393516 KTR393223:KTR393516 LDN393223:LDN393516 LNJ393223:LNJ393516 LXF393223:LXF393516 MHB393223:MHB393516 MQX393223:MQX393516 NAT393223:NAT393516 NKP393223:NKP393516 NUL393223:NUL393516 OEH393223:OEH393516 OOD393223:OOD393516 OXZ393223:OXZ393516 PHV393223:PHV393516 PRR393223:PRR393516 QBN393223:QBN393516 QLJ393223:QLJ393516 QVF393223:QVF393516 RFB393223:RFB393516 ROX393223:ROX393516 RYT393223:RYT393516 SIP393223:SIP393516 SSL393223:SSL393516 TCH393223:TCH393516 TMD393223:TMD393516 TVZ393223:TVZ393516 UFV393223:UFV393516 UPR393223:UPR393516 UZN393223:UZN393516 VJJ393223:VJJ393516 VTF393223:VTF393516 WDB393223:WDB393516 WMX393223:WMX393516 WWT393223:WWT393516 AL458759:AL459052 KH458759:KH459052 UD458759:UD459052 ADZ458759:ADZ459052 ANV458759:ANV459052 AXR458759:AXR459052 BHN458759:BHN459052 BRJ458759:BRJ459052 CBF458759:CBF459052 CLB458759:CLB459052 CUX458759:CUX459052 DET458759:DET459052 DOP458759:DOP459052 DYL458759:DYL459052 EIH458759:EIH459052 ESD458759:ESD459052 FBZ458759:FBZ459052 FLV458759:FLV459052 FVR458759:FVR459052 GFN458759:GFN459052 GPJ458759:GPJ459052 GZF458759:GZF459052 HJB458759:HJB459052 HSX458759:HSX459052 ICT458759:ICT459052 IMP458759:IMP459052 IWL458759:IWL459052 JGH458759:JGH459052 JQD458759:JQD459052 JZZ458759:JZZ459052 KJV458759:KJV459052 KTR458759:KTR459052 LDN458759:LDN459052 LNJ458759:LNJ459052 LXF458759:LXF459052 MHB458759:MHB459052 MQX458759:MQX459052 NAT458759:NAT459052 NKP458759:NKP459052 NUL458759:NUL459052 OEH458759:OEH459052 OOD458759:OOD459052 OXZ458759:OXZ459052 PHV458759:PHV459052 PRR458759:PRR459052 QBN458759:QBN459052 QLJ458759:QLJ459052 QVF458759:QVF459052 RFB458759:RFB459052 ROX458759:ROX459052 RYT458759:RYT459052 SIP458759:SIP459052 SSL458759:SSL459052 TCH458759:TCH459052 TMD458759:TMD459052 TVZ458759:TVZ459052 UFV458759:UFV459052 UPR458759:UPR459052 UZN458759:UZN459052 VJJ458759:VJJ459052 VTF458759:VTF459052 WDB458759:WDB459052 WMX458759:WMX459052 WWT458759:WWT459052 AL524295:AL524588 KH524295:KH524588 UD524295:UD524588 ADZ524295:ADZ524588 ANV524295:ANV524588 AXR524295:AXR524588 BHN524295:BHN524588 BRJ524295:BRJ524588 CBF524295:CBF524588 CLB524295:CLB524588 CUX524295:CUX524588 DET524295:DET524588 DOP524295:DOP524588 DYL524295:DYL524588 EIH524295:EIH524588 ESD524295:ESD524588 FBZ524295:FBZ524588 FLV524295:FLV524588 FVR524295:FVR524588 GFN524295:GFN524588 GPJ524295:GPJ524588 GZF524295:GZF524588 HJB524295:HJB524588 HSX524295:HSX524588 ICT524295:ICT524588 IMP524295:IMP524588 IWL524295:IWL524588 JGH524295:JGH524588 JQD524295:JQD524588 JZZ524295:JZZ524588 KJV524295:KJV524588 KTR524295:KTR524588 LDN524295:LDN524588 LNJ524295:LNJ524588 LXF524295:LXF524588 MHB524295:MHB524588 MQX524295:MQX524588 NAT524295:NAT524588 NKP524295:NKP524588 NUL524295:NUL524588 OEH524295:OEH524588 OOD524295:OOD524588 OXZ524295:OXZ524588 PHV524295:PHV524588 PRR524295:PRR524588 QBN524295:QBN524588 QLJ524295:QLJ524588 QVF524295:QVF524588 RFB524295:RFB524588 ROX524295:ROX524588 RYT524295:RYT524588 SIP524295:SIP524588 SSL524295:SSL524588 TCH524295:TCH524588 TMD524295:TMD524588 TVZ524295:TVZ524588 UFV524295:UFV524588 UPR524295:UPR524588 UZN524295:UZN524588 VJJ524295:VJJ524588 VTF524295:VTF524588 WDB524295:WDB524588 WMX524295:WMX524588 WWT524295:WWT524588 AL589831:AL590124 KH589831:KH590124 UD589831:UD590124 ADZ589831:ADZ590124 ANV589831:ANV590124 AXR589831:AXR590124 BHN589831:BHN590124 BRJ589831:BRJ590124 CBF589831:CBF590124 CLB589831:CLB590124 CUX589831:CUX590124 DET589831:DET590124 DOP589831:DOP590124 DYL589831:DYL590124 EIH589831:EIH590124 ESD589831:ESD590124 FBZ589831:FBZ590124 FLV589831:FLV590124 FVR589831:FVR590124 GFN589831:GFN590124 GPJ589831:GPJ590124 GZF589831:GZF590124 HJB589831:HJB590124 HSX589831:HSX590124 ICT589831:ICT590124 IMP589831:IMP590124 IWL589831:IWL590124 JGH589831:JGH590124 JQD589831:JQD590124 JZZ589831:JZZ590124 KJV589831:KJV590124 KTR589831:KTR590124 LDN589831:LDN590124 LNJ589831:LNJ590124 LXF589831:LXF590124 MHB589831:MHB590124 MQX589831:MQX590124 NAT589831:NAT590124 NKP589831:NKP590124 NUL589831:NUL590124 OEH589831:OEH590124 OOD589831:OOD590124 OXZ589831:OXZ590124 PHV589831:PHV590124 PRR589831:PRR590124 QBN589831:QBN590124 QLJ589831:QLJ590124 QVF589831:QVF590124 RFB589831:RFB590124 ROX589831:ROX590124 RYT589831:RYT590124 SIP589831:SIP590124 SSL589831:SSL590124 TCH589831:TCH590124 TMD589831:TMD590124 TVZ589831:TVZ590124 UFV589831:UFV590124 UPR589831:UPR590124 UZN589831:UZN590124 VJJ589831:VJJ590124 VTF589831:VTF590124 WDB589831:WDB590124 WMX589831:WMX590124 WWT589831:WWT590124 AL655367:AL655660 KH655367:KH655660 UD655367:UD655660 ADZ655367:ADZ655660 ANV655367:ANV655660 AXR655367:AXR655660 BHN655367:BHN655660 BRJ655367:BRJ655660 CBF655367:CBF655660 CLB655367:CLB655660 CUX655367:CUX655660 DET655367:DET655660 DOP655367:DOP655660 DYL655367:DYL655660 EIH655367:EIH655660 ESD655367:ESD655660 FBZ655367:FBZ655660 FLV655367:FLV655660 FVR655367:FVR655660 GFN655367:GFN655660 GPJ655367:GPJ655660 GZF655367:GZF655660 HJB655367:HJB655660 HSX655367:HSX655660 ICT655367:ICT655660 IMP655367:IMP655660 IWL655367:IWL655660 JGH655367:JGH655660 JQD655367:JQD655660 JZZ655367:JZZ655660 KJV655367:KJV655660 KTR655367:KTR655660 LDN655367:LDN655660 LNJ655367:LNJ655660 LXF655367:LXF655660 MHB655367:MHB655660 MQX655367:MQX655660 NAT655367:NAT655660 NKP655367:NKP655660 NUL655367:NUL655660 OEH655367:OEH655660 OOD655367:OOD655660 OXZ655367:OXZ655660 PHV655367:PHV655660 PRR655367:PRR655660 QBN655367:QBN655660 QLJ655367:QLJ655660 QVF655367:QVF655660 RFB655367:RFB655660 ROX655367:ROX655660 RYT655367:RYT655660 SIP655367:SIP655660 SSL655367:SSL655660 TCH655367:TCH655660 TMD655367:TMD655660 TVZ655367:TVZ655660 UFV655367:UFV655660 UPR655367:UPR655660 UZN655367:UZN655660 VJJ655367:VJJ655660 VTF655367:VTF655660 WDB655367:WDB655660 WMX655367:WMX655660 WWT655367:WWT655660 AL720903:AL721196 KH720903:KH721196 UD720903:UD721196 ADZ720903:ADZ721196 ANV720903:ANV721196 AXR720903:AXR721196 BHN720903:BHN721196 BRJ720903:BRJ721196 CBF720903:CBF721196 CLB720903:CLB721196 CUX720903:CUX721196 DET720903:DET721196 DOP720903:DOP721196 DYL720903:DYL721196 EIH720903:EIH721196 ESD720903:ESD721196 FBZ720903:FBZ721196 FLV720903:FLV721196 FVR720903:FVR721196 GFN720903:GFN721196 GPJ720903:GPJ721196 GZF720903:GZF721196 HJB720903:HJB721196 HSX720903:HSX721196 ICT720903:ICT721196 IMP720903:IMP721196 IWL720903:IWL721196 JGH720903:JGH721196 JQD720903:JQD721196 JZZ720903:JZZ721196 KJV720903:KJV721196 KTR720903:KTR721196 LDN720903:LDN721196 LNJ720903:LNJ721196 LXF720903:LXF721196 MHB720903:MHB721196 MQX720903:MQX721196 NAT720903:NAT721196 NKP720903:NKP721196 NUL720903:NUL721196 OEH720903:OEH721196 OOD720903:OOD721196 OXZ720903:OXZ721196 PHV720903:PHV721196 PRR720903:PRR721196 QBN720903:QBN721196 QLJ720903:QLJ721196 QVF720903:QVF721196 RFB720903:RFB721196 ROX720903:ROX721196 RYT720903:RYT721196 SIP720903:SIP721196 SSL720903:SSL721196 TCH720903:TCH721196 TMD720903:TMD721196 TVZ720903:TVZ721196 UFV720903:UFV721196 UPR720903:UPR721196 UZN720903:UZN721196 VJJ720903:VJJ721196 VTF720903:VTF721196 WDB720903:WDB721196 WMX720903:WMX721196 WWT720903:WWT721196 AL786439:AL786732 KH786439:KH786732 UD786439:UD786732 ADZ786439:ADZ786732 ANV786439:ANV786732 AXR786439:AXR786732 BHN786439:BHN786732 BRJ786439:BRJ786732 CBF786439:CBF786732 CLB786439:CLB786732 CUX786439:CUX786732 DET786439:DET786732 DOP786439:DOP786732 DYL786439:DYL786732 EIH786439:EIH786732 ESD786439:ESD786732 FBZ786439:FBZ786732 FLV786439:FLV786732 FVR786439:FVR786732 GFN786439:GFN786732 GPJ786439:GPJ786732 GZF786439:GZF786732 HJB786439:HJB786732 HSX786439:HSX786732 ICT786439:ICT786732 IMP786439:IMP786732 IWL786439:IWL786732 JGH786439:JGH786732 JQD786439:JQD786732 JZZ786439:JZZ786732 KJV786439:KJV786732 KTR786439:KTR786732 LDN786439:LDN786732 LNJ786439:LNJ786732 LXF786439:LXF786732 MHB786439:MHB786732 MQX786439:MQX786732 NAT786439:NAT786732 NKP786439:NKP786732 NUL786439:NUL786732 OEH786439:OEH786732 OOD786439:OOD786732 OXZ786439:OXZ786732 PHV786439:PHV786732 PRR786439:PRR786732 QBN786439:QBN786732 QLJ786439:QLJ786732 QVF786439:QVF786732 RFB786439:RFB786732 ROX786439:ROX786732 RYT786439:RYT786732 SIP786439:SIP786732 SSL786439:SSL786732 TCH786439:TCH786732 TMD786439:TMD786732 TVZ786439:TVZ786732 UFV786439:UFV786732 UPR786439:UPR786732 UZN786439:UZN786732 VJJ786439:VJJ786732 VTF786439:VTF786732 WDB786439:WDB786732 WMX786439:WMX786732 WWT786439:WWT786732 AL851975:AL852268 KH851975:KH852268 UD851975:UD852268 ADZ851975:ADZ852268 ANV851975:ANV852268 AXR851975:AXR852268 BHN851975:BHN852268 BRJ851975:BRJ852268 CBF851975:CBF852268 CLB851975:CLB852268 CUX851975:CUX852268 DET851975:DET852268 DOP851975:DOP852268 DYL851975:DYL852268 EIH851975:EIH852268 ESD851975:ESD852268 FBZ851975:FBZ852268 FLV851975:FLV852268 FVR851975:FVR852268 GFN851975:GFN852268 GPJ851975:GPJ852268 GZF851975:GZF852268 HJB851975:HJB852268 HSX851975:HSX852268 ICT851975:ICT852268 IMP851975:IMP852268 IWL851975:IWL852268 JGH851975:JGH852268 JQD851975:JQD852268 JZZ851975:JZZ852268 KJV851975:KJV852268 KTR851975:KTR852268 LDN851975:LDN852268 LNJ851975:LNJ852268 LXF851975:LXF852268 MHB851975:MHB852268 MQX851975:MQX852268 NAT851975:NAT852268 NKP851975:NKP852268 NUL851975:NUL852268 OEH851975:OEH852268 OOD851975:OOD852268 OXZ851975:OXZ852268 PHV851975:PHV852268 PRR851975:PRR852268 QBN851975:QBN852268 QLJ851975:QLJ852268 QVF851975:QVF852268 RFB851975:RFB852268 ROX851975:ROX852268 RYT851975:RYT852268 SIP851975:SIP852268 SSL851975:SSL852268 TCH851975:TCH852268 TMD851975:TMD852268 TVZ851975:TVZ852268 UFV851975:UFV852268 UPR851975:UPR852268 UZN851975:UZN852268 VJJ851975:VJJ852268 VTF851975:VTF852268 WDB851975:WDB852268 WMX851975:WMX852268 WWT851975:WWT852268 AL917511:AL917804 KH917511:KH917804 UD917511:UD917804 ADZ917511:ADZ917804 ANV917511:ANV917804 AXR917511:AXR917804 BHN917511:BHN917804 BRJ917511:BRJ917804 CBF917511:CBF917804 CLB917511:CLB917804 CUX917511:CUX917804 DET917511:DET917804 DOP917511:DOP917804 DYL917511:DYL917804 EIH917511:EIH917804 ESD917511:ESD917804 FBZ917511:FBZ917804 FLV917511:FLV917804 FVR917511:FVR917804 GFN917511:GFN917804 GPJ917511:GPJ917804 GZF917511:GZF917804 HJB917511:HJB917804 HSX917511:HSX917804 ICT917511:ICT917804 IMP917511:IMP917804 IWL917511:IWL917804 JGH917511:JGH917804 JQD917511:JQD917804 JZZ917511:JZZ917804 KJV917511:KJV917804 KTR917511:KTR917804 LDN917511:LDN917804 LNJ917511:LNJ917804 LXF917511:LXF917804 MHB917511:MHB917804 MQX917511:MQX917804 NAT917511:NAT917804 NKP917511:NKP917804 NUL917511:NUL917804 OEH917511:OEH917804 OOD917511:OOD917804 OXZ917511:OXZ917804 PHV917511:PHV917804 PRR917511:PRR917804 QBN917511:QBN917804 QLJ917511:QLJ917804 QVF917511:QVF917804 RFB917511:RFB917804 ROX917511:ROX917804 RYT917511:RYT917804 SIP917511:SIP917804 SSL917511:SSL917804 TCH917511:TCH917804 TMD917511:TMD917804 TVZ917511:TVZ917804 UFV917511:UFV917804 UPR917511:UPR917804 UZN917511:UZN917804 VJJ917511:VJJ917804 VTF917511:VTF917804 WDB917511:WDB917804 WMX917511:WMX917804 WWT917511:WWT917804 AL983047:AL983340 KH983047:KH983340 UD983047:UD983340 ADZ983047:ADZ983340 ANV983047:ANV983340 AXR983047:AXR983340 BHN983047:BHN983340 BRJ983047:BRJ983340 CBF983047:CBF983340 CLB983047:CLB983340 CUX983047:CUX983340 DET983047:DET983340 DOP983047:DOP983340 DYL983047:DYL983340 EIH983047:EIH983340 ESD983047:ESD983340 FBZ983047:FBZ983340 FLV983047:FLV983340 FVR983047:FVR983340 GFN983047:GFN983340 GPJ983047:GPJ983340 GZF983047:GZF983340 HJB983047:HJB983340 HSX983047:HSX983340 ICT983047:ICT983340 IMP983047:IMP983340 IWL983047:IWL983340 JGH983047:JGH983340 JQD983047:JQD983340 JZZ983047:JZZ983340 KJV983047:KJV983340 KTR983047:KTR983340 LDN983047:LDN983340 LNJ983047:LNJ983340 LXF983047:LXF983340 MHB983047:MHB983340 MQX983047:MQX983340 NAT983047:NAT983340 NKP983047:NKP983340 NUL983047:NUL983340 OEH983047:OEH983340 OOD983047:OOD983340 OXZ983047:OXZ983340 PHV983047:PHV983340 PRR983047:PRR983340 QBN983047:QBN983340 QLJ983047:QLJ983340 QVF983047:QVF983340 RFB983047:RFB983340 ROX983047:ROX983340 RYT983047:RYT983340 SIP983047:SIP983340 SSL983047:SSL983340 TCH983047:TCH983340 TMD983047:TMD983340 TVZ983047:TVZ983340 UFV983047:UFV983340 UPR983047:UPR983340 UZN983047:UZN983340 VJJ983047:VJJ983340 VTF983047:VTF983340 WDB983047:WDB983340 WMX983047:WMX983340 WWT983047:WWT983340" xr:uid="{FCE52FB0-12AB-471F-B38A-42EB2B1E1714}">
      <formula1>1</formula1>
    </dataValidation>
    <dataValidation type="list" allowBlank="1" showInputMessage="1" showErrorMessage="1" errorTitle="Formato non valido" error="Selezionare dal menù a tendina" prompt="Inserire la denominazione del Comune dal menù a tendina" sqref="F7:F300 JB7:JB300 SX7:SX300 ACT7:ACT300 AMP7:AMP300 AWL7:AWL300 BGH7:BGH300 BQD7:BQD300 BZZ7:BZZ300 CJV7:CJV300 CTR7:CTR300 DDN7:DDN300 DNJ7:DNJ300 DXF7:DXF300 EHB7:EHB300 EQX7:EQX300 FAT7:FAT300 FKP7:FKP300 FUL7:FUL300 GEH7:GEH300 GOD7:GOD300 GXZ7:GXZ300 HHV7:HHV300 HRR7:HRR300 IBN7:IBN300 ILJ7:ILJ300 IVF7:IVF300 JFB7:JFB300 JOX7:JOX300 JYT7:JYT300 KIP7:KIP300 KSL7:KSL300 LCH7:LCH300 LMD7:LMD300 LVZ7:LVZ300 MFV7:MFV300 MPR7:MPR300 MZN7:MZN300 NJJ7:NJJ300 NTF7:NTF300 ODB7:ODB300 OMX7:OMX300 OWT7:OWT300 PGP7:PGP300 PQL7:PQL300 QAH7:QAH300 QKD7:QKD300 QTZ7:QTZ300 RDV7:RDV300 RNR7:RNR300 RXN7:RXN300 SHJ7:SHJ300 SRF7:SRF300 TBB7:TBB300 TKX7:TKX300 TUT7:TUT300 UEP7:UEP300 UOL7:UOL300 UYH7:UYH300 VID7:VID300 VRZ7:VRZ300 WBV7:WBV300 WLR7:WLR300 WVN7:WVN300 F65543:F65836 JB65543:JB65836 SX65543:SX65836 ACT65543:ACT65836 AMP65543:AMP65836 AWL65543:AWL65836 BGH65543:BGH65836 BQD65543:BQD65836 BZZ65543:BZZ65836 CJV65543:CJV65836 CTR65543:CTR65836 DDN65543:DDN65836 DNJ65543:DNJ65836 DXF65543:DXF65836 EHB65543:EHB65836 EQX65543:EQX65836 FAT65543:FAT65836 FKP65543:FKP65836 FUL65543:FUL65836 GEH65543:GEH65836 GOD65543:GOD65836 GXZ65543:GXZ65836 HHV65543:HHV65836 HRR65543:HRR65836 IBN65543:IBN65836 ILJ65543:ILJ65836 IVF65543:IVF65836 JFB65543:JFB65836 JOX65543:JOX65836 JYT65543:JYT65836 KIP65543:KIP65836 KSL65543:KSL65836 LCH65543:LCH65836 LMD65543:LMD65836 LVZ65543:LVZ65836 MFV65543:MFV65836 MPR65543:MPR65836 MZN65543:MZN65836 NJJ65543:NJJ65836 NTF65543:NTF65836 ODB65543:ODB65836 OMX65543:OMX65836 OWT65543:OWT65836 PGP65543:PGP65836 PQL65543:PQL65836 QAH65543:QAH65836 QKD65543:QKD65836 QTZ65543:QTZ65836 RDV65543:RDV65836 RNR65543:RNR65836 RXN65543:RXN65836 SHJ65543:SHJ65836 SRF65543:SRF65836 TBB65543:TBB65836 TKX65543:TKX65836 TUT65543:TUT65836 UEP65543:UEP65836 UOL65543:UOL65836 UYH65543:UYH65836 VID65543:VID65836 VRZ65543:VRZ65836 WBV65543:WBV65836 WLR65543:WLR65836 WVN65543:WVN65836 F131079:F131372 JB131079:JB131372 SX131079:SX131372 ACT131079:ACT131372 AMP131079:AMP131372 AWL131079:AWL131372 BGH131079:BGH131372 BQD131079:BQD131372 BZZ131079:BZZ131372 CJV131079:CJV131372 CTR131079:CTR131372 DDN131079:DDN131372 DNJ131079:DNJ131372 DXF131079:DXF131372 EHB131079:EHB131372 EQX131079:EQX131372 FAT131079:FAT131372 FKP131079:FKP131372 FUL131079:FUL131372 GEH131079:GEH131372 GOD131079:GOD131372 GXZ131079:GXZ131372 HHV131079:HHV131372 HRR131079:HRR131372 IBN131079:IBN131372 ILJ131079:ILJ131372 IVF131079:IVF131372 JFB131079:JFB131372 JOX131079:JOX131372 JYT131079:JYT131372 KIP131079:KIP131372 KSL131079:KSL131372 LCH131079:LCH131372 LMD131079:LMD131372 LVZ131079:LVZ131372 MFV131079:MFV131372 MPR131079:MPR131372 MZN131079:MZN131372 NJJ131079:NJJ131372 NTF131079:NTF131372 ODB131079:ODB131372 OMX131079:OMX131372 OWT131079:OWT131372 PGP131079:PGP131372 PQL131079:PQL131372 QAH131079:QAH131372 QKD131079:QKD131372 QTZ131079:QTZ131372 RDV131079:RDV131372 RNR131079:RNR131372 RXN131079:RXN131372 SHJ131079:SHJ131372 SRF131079:SRF131372 TBB131079:TBB131372 TKX131079:TKX131372 TUT131079:TUT131372 UEP131079:UEP131372 UOL131079:UOL131372 UYH131079:UYH131372 VID131079:VID131372 VRZ131079:VRZ131372 WBV131079:WBV131372 WLR131079:WLR131372 WVN131079:WVN131372 F196615:F196908 JB196615:JB196908 SX196615:SX196908 ACT196615:ACT196908 AMP196615:AMP196908 AWL196615:AWL196908 BGH196615:BGH196908 BQD196615:BQD196908 BZZ196615:BZZ196908 CJV196615:CJV196908 CTR196615:CTR196908 DDN196615:DDN196908 DNJ196615:DNJ196908 DXF196615:DXF196908 EHB196615:EHB196908 EQX196615:EQX196908 FAT196615:FAT196908 FKP196615:FKP196908 FUL196615:FUL196908 GEH196615:GEH196908 GOD196615:GOD196908 GXZ196615:GXZ196908 HHV196615:HHV196908 HRR196615:HRR196908 IBN196615:IBN196908 ILJ196615:ILJ196908 IVF196615:IVF196908 JFB196615:JFB196908 JOX196615:JOX196908 JYT196615:JYT196908 KIP196615:KIP196908 KSL196615:KSL196908 LCH196615:LCH196908 LMD196615:LMD196908 LVZ196615:LVZ196908 MFV196615:MFV196908 MPR196615:MPR196908 MZN196615:MZN196908 NJJ196615:NJJ196908 NTF196615:NTF196908 ODB196615:ODB196908 OMX196615:OMX196908 OWT196615:OWT196908 PGP196615:PGP196908 PQL196615:PQL196908 QAH196615:QAH196908 QKD196615:QKD196908 QTZ196615:QTZ196908 RDV196615:RDV196908 RNR196615:RNR196908 RXN196615:RXN196908 SHJ196615:SHJ196908 SRF196615:SRF196908 TBB196615:TBB196908 TKX196615:TKX196908 TUT196615:TUT196908 UEP196615:UEP196908 UOL196615:UOL196908 UYH196615:UYH196908 VID196615:VID196908 VRZ196615:VRZ196908 WBV196615:WBV196908 WLR196615:WLR196908 WVN196615:WVN196908 F262151:F262444 JB262151:JB262444 SX262151:SX262444 ACT262151:ACT262444 AMP262151:AMP262444 AWL262151:AWL262444 BGH262151:BGH262444 BQD262151:BQD262444 BZZ262151:BZZ262444 CJV262151:CJV262444 CTR262151:CTR262444 DDN262151:DDN262444 DNJ262151:DNJ262444 DXF262151:DXF262444 EHB262151:EHB262444 EQX262151:EQX262444 FAT262151:FAT262444 FKP262151:FKP262444 FUL262151:FUL262444 GEH262151:GEH262444 GOD262151:GOD262444 GXZ262151:GXZ262444 HHV262151:HHV262444 HRR262151:HRR262444 IBN262151:IBN262444 ILJ262151:ILJ262444 IVF262151:IVF262444 JFB262151:JFB262444 JOX262151:JOX262444 JYT262151:JYT262444 KIP262151:KIP262444 KSL262151:KSL262444 LCH262151:LCH262444 LMD262151:LMD262444 LVZ262151:LVZ262444 MFV262151:MFV262444 MPR262151:MPR262444 MZN262151:MZN262444 NJJ262151:NJJ262444 NTF262151:NTF262444 ODB262151:ODB262444 OMX262151:OMX262444 OWT262151:OWT262444 PGP262151:PGP262444 PQL262151:PQL262444 QAH262151:QAH262444 QKD262151:QKD262444 QTZ262151:QTZ262444 RDV262151:RDV262444 RNR262151:RNR262444 RXN262151:RXN262444 SHJ262151:SHJ262444 SRF262151:SRF262444 TBB262151:TBB262444 TKX262151:TKX262444 TUT262151:TUT262444 UEP262151:UEP262444 UOL262151:UOL262444 UYH262151:UYH262444 VID262151:VID262444 VRZ262151:VRZ262444 WBV262151:WBV262444 WLR262151:WLR262444 WVN262151:WVN262444 F327687:F327980 JB327687:JB327980 SX327687:SX327980 ACT327687:ACT327980 AMP327687:AMP327980 AWL327687:AWL327980 BGH327687:BGH327980 BQD327687:BQD327980 BZZ327687:BZZ327980 CJV327687:CJV327980 CTR327687:CTR327980 DDN327687:DDN327980 DNJ327687:DNJ327980 DXF327687:DXF327980 EHB327687:EHB327980 EQX327687:EQX327980 FAT327687:FAT327980 FKP327687:FKP327980 FUL327687:FUL327980 GEH327687:GEH327980 GOD327687:GOD327980 GXZ327687:GXZ327980 HHV327687:HHV327980 HRR327687:HRR327980 IBN327687:IBN327980 ILJ327687:ILJ327980 IVF327687:IVF327980 JFB327687:JFB327980 JOX327687:JOX327980 JYT327687:JYT327980 KIP327687:KIP327980 KSL327687:KSL327980 LCH327687:LCH327980 LMD327687:LMD327980 LVZ327687:LVZ327980 MFV327687:MFV327980 MPR327687:MPR327980 MZN327687:MZN327980 NJJ327687:NJJ327980 NTF327687:NTF327980 ODB327687:ODB327980 OMX327687:OMX327980 OWT327687:OWT327980 PGP327687:PGP327980 PQL327687:PQL327980 QAH327687:QAH327980 QKD327687:QKD327980 QTZ327687:QTZ327980 RDV327687:RDV327980 RNR327687:RNR327980 RXN327687:RXN327980 SHJ327687:SHJ327980 SRF327687:SRF327980 TBB327687:TBB327980 TKX327687:TKX327980 TUT327687:TUT327980 UEP327687:UEP327980 UOL327687:UOL327980 UYH327687:UYH327980 VID327687:VID327980 VRZ327687:VRZ327980 WBV327687:WBV327980 WLR327687:WLR327980 WVN327687:WVN327980 F393223:F393516 JB393223:JB393516 SX393223:SX393516 ACT393223:ACT393516 AMP393223:AMP393516 AWL393223:AWL393516 BGH393223:BGH393516 BQD393223:BQD393516 BZZ393223:BZZ393516 CJV393223:CJV393516 CTR393223:CTR393516 DDN393223:DDN393516 DNJ393223:DNJ393516 DXF393223:DXF393516 EHB393223:EHB393516 EQX393223:EQX393516 FAT393223:FAT393516 FKP393223:FKP393516 FUL393223:FUL393516 GEH393223:GEH393516 GOD393223:GOD393516 GXZ393223:GXZ393516 HHV393223:HHV393516 HRR393223:HRR393516 IBN393223:IBN393516 ILJ393223:ILJ393516 IVF393223:IVF393516 JFB393223:JFB393516 JOX393223:JOX393516 JYT393223:JYT393516 KIP393223:KIP393516 KSL393223:KSL393516 LCH393223:LCH393516 LMD393223:LMD393516 LVZ393223:LVZ393516 MFV393223:MFV393516 MPR393223:MPR393516 MZN393223:MZN393516 NJJ393223:NJJ393516 NTF393223:NTF393516 ODB393223:ODB393516 OMX393223:OMX393516 OWT393223:OWT393516 PGP393223:PGP393516 PQL393223:PQL393516 QAH393223:QAH393516 QKD393223:QKD393516 QTZ393223:QTZ393516 RDV393223:RDV393516 RNR393223:RNR393516 RXN393223:RXN393516 SHJ393223:SHJ393516 SRF393223:SRF393516 TBB393223:TBB393516 TKX393223:TKX393516 TUT393223:TUT393516 UEP393223:UEP393516 UOL393223:UOL393516 UYH393223:UYH393516 VID393223:VID393516 VRZ393223:VRZ393516 WBV393223:WBV393516 WLR393223:WLR393516 WVN393223:WVN393516 F458759:F459052 JB458759:JB459052 SX458759:SX459052 ACT458759:ACT459052 AMP458759:AMP459052 AWL458759:AWL459052 BGH458759:BGH459052 BQD458759:BQD459052 BZZ458759:BZZ459052 CJV458759:CJV459052 CTR458759:CTR459052 DDN458759:DDN459052 DNJ458759:DNJ459052 DXF458759:DXF459052 EHB458759:EHB459052 EQX458759:EQX459052 FAT458759:FAT459052 FKP458759:FKP459052 FUL458759:FUL459052 GEH458759:GEH459052 GOD458759:GOD459052 GXZ458759:GXZ459052 HHV458759:HHV459052 HRR458759:HRR459052 IBN458759:IBN459052 ILJ458759:ILJ459052 IVF458759:IVF459052 JFB458759:JFB459052 JOX458759:JOX459052 JYT458759:JYT459052 KIP458759:KIP459052 KSL458759:KSL459052 LCH458759:LCH459052 LMD458759:LMD459052 LVZ458759:LVZ459052 MFV458759:MFV459052 MPR458759:MPR459052 MZN458759:MZN459052 NJJ458759:NJJ459052 NTF458759:NTF459052 ODB458759:ODB459052 OMX458759:OMX459052 OWT458759:OWT459052 PGP458759:PGP459052 PQL458759:PQL459052 QAH458759:QAH459052 QKD458759:QKD459052 QTZ458759:QTZ459052 RDV458759:RDV459052 RNR458759:RNR459052 RXN458759:RXN459052 SHJ458759:SHJ459052 SRF458759:SRF459052 TBB458759:TBB459052 TKX458759:TKX459052 TUT458759:TUT459052 UEP458759:UEP459052 UOL458759:UOL459052 UYH458759:UYH459052 VID458759:VID459052 VRZ458759:VRZ459052 WBV458759:WBV459052 WLR458759:WLR459052 WVN458759:WVN459052 F524295:F524588 JB524295:JB524588 SX524295:SX524588 ACT524295:ACT524588 AMP524295:AMP524588 AWL524295:AWL524588 BGH524295:BGH524588 BQD524295:BQD524588 BZZ524295:BZZ524588 CJV524295:CJV524588 CTR524295:CTR524588 DDN524295:DDN524588 DNJ524295:DNJ524588 DXF524295:DXF524588 EHB524295:EHB524588 EQX524295:EQX524588 FAT524295:FAT524588 FKP524295:FKP524588 FUL524295:FUL524588 GEH524295:GEH524588 GOD524295:GOD524588 GXZ524295:GXZ524588 HHV524295:HHV524588 HRR524295:HRR524588 IBN524295:IBN524588 ILJ524295:ILJ524588 IVF524295:IVF524588 JFB524295:JFB524588 JOX524295:JOX524588 JYT524295:JYT524588 KIP524295:KIP524588 KSL524295:KSL524588 LCH524295:LCH524588 LMD524295:LMD524588 LVZ524295:LVZ524588 MFV524295:MFV524588 MPR524295:MPR524588 MZN524295:MZN524588 NJJ524295:NJJ524588 NTF524295:NTF524588 ODB524295:ODB524588 OMX524295:OMX524588 OWT524295:OWT524588 PGP524295:PGP524588 PQL524295:PQL524588 QAH524295:QAH524588 QKD524295:QKD524588 QTZ524295:QTZ524588 RDV524295:RDV524588 RNR524295:RNR524588 RXN524295:RXN524588 SHJ524295:SHJ524588 SRF524295:SRF524588 TBB524295:TBB524588 TKX524295:TKX524588 TUT524295:TUT524588 UEP524295:UEP524588 UOL524295:UOL524588 UYH524295:UYH524588 VID524295:VID524588 VRZ524295:VRZ524588 WBV524295:WBV524588 WLR524295:WLR524588 WVN524295:WVN524588 F589831:F590124 JB589831:JB590124 SX589831:SX590124 ACT589831:ACT590124 AMP589831:AMP590124 AWL589831:AWL590124 BGH589831:BGH590124 BQD589831:BQD590124 BZZ589831:BZZ590124 CJV589831:CJV590124 CTR589831:CTR590124 DDN589831:DDN590124 DNJ589831:DNJ590124 DXF589831:DXF590124 EHB589831:EHB590124 EQX589831:EQX590124 FAT589831:FAT590124 FKP589831:FKP590124 FUL589831:FUL590124 GEH589831:GEH590124 GOD589831:GOD590124 GXZ589831:GXZ590124 HHV589831:HHV590124 HRR589831:HRR590124 IBN589831:IBN590124 ILJ589831:ILJ590124 IVF589831:IVF590124 JFB589831:JFB590124 JOX589831:JOX590124 JYT589831:JYT590124 KIP589831:KIP590124 KSL589831:KSL590124 LCH589831:LCH590124 LMD589831:LMD590124 LVZ589831:LVZ590124 MFV589831:MFV590124 MPR589831:MPR590124 MZN589831:MZN590124 NJJ589831:NJJ590124 NTF589831:NTF590124 ODB589831:ODB590124 OMX589831:OMX590124 OWT589831:OWT590124 PGP589831:PGP590124 PQL589831:PQL590124 QAH589831:QAH590124 QKD589831:QKD590124 QTZ589831:QTZ590124 RDV589831:RDV590124 RNR589831:RNR590124 RXN589831:RXN590124 SHJ589831:SHJ590124 SRF589831:SRF590124 TBB589831:TBB590124 TKX589831:TKX590124 TUT589831:TUT590124 UEP589831:UEP590124 UOL589831:UOL590124 UYH589831:UYH590124 VID589831:VID590124 VRZ589831:VRZ590124 WBV589831:WBV590124 WLR589831:WLR590124 WVN589831:WVN590124 F655367:F655660 JB655367:JB655660 SX655367:SX655660 ACT655367:ACT655660 AMP655367:AMP655660 AWL655367:AWL655660 BGH655367:BGH655660 BQD655367:BQD655660 BZZ655367:BZZ655660 CJV655367:CJV655660 CTR655367:CTR655660 DDN655367:DDN655660 DNJ655367:DNJ655660 DXF655367:DXF655660 EHB655367:EHB655660 EQX655367:EQX655660 FAT655367:FAT655660 FKP655367:FKP655660 FUL655367:FUL655660 GEH655367:GEH655660 GOD655367:GOD655660 GXZ655367:GXZ655660 HHV655367:HHV655660 HRR655367:HRR655660 IBN655367:IBN655660 ILJ655367:ILJ655660 IVF655367:IVF655660 JFB655367:JFB655660 JOX655367:JOX655660 JYT655367:JYT655660 KIP655367:KIP655660 KSL655367:KSL655660 LCH655367:LCH655660 LMD655367:LMD655660 LVZ655367:LVZ655660 MFV655367:MFV655660 MPR655367:MPR655660 MZN655367:MZN655660 NJJ655367:NJJ655660 NTF655367:NTF655660 ODB655367:ODB655660 OMX655367:OMX655660 OWT655367:OWT655660 PGP655367:PGP655660 PQL655367:PQL655660 QAH655367:QAH655660 QKD655367:QKD655660 QTZ655367:QTZ655660 RDV655367:RDV655660 RNR655367:RNR655660 RXN655367:RXN655660 SHJ655367:SHJ655660 SRF655367:SRF655660 TBB655367:TBB655660 TKX655367:TKX655660 TUT655367:TUT655660 UEP655367:UEP655660 UOL655367:UOL655660 UYH655367:UYH655660 VID655367:VID655660 VRZ655367:VRZ655660 WBV655367:WBV655660 WLR655367:WLR655660 WVN655367:WVN655660 F720903:F721196 JB720903:JB721196 SX720903:SX721196 ACT720903:ACT721196 AMP720903:AMP721196 AWL720903:AWL721196 BGH720903:BGH721196 BQD720903:BQD721196 BZZ720903:BZZ721196 CJV720903:CJV721196 CTR720903:CTR721196 DDN720903:DDN721196 DNJ720903:DNJ721196 DXF720903:DXF721196 EHB720903:EHB721196 EQX720903:EQX721196 FAT720903:FAT721196 FKP720903:FKP721196 FUL720903:FUL721196 GEH720903:GEH721196 GOD720903:GOD721196 GXZ720903:GXZ721196 HHV720903:HHV721196 HRR720903:HRR721196 IBN720903:IBN721196 ILJ720903:ILJ721196 IVF720903:IVF721196 JFB720903:JFB721196 JOX720903:JOX721196 JYT720903:JYT721196 KIP720903:KIP721196 KSL720903:KSL721196 LCH720903:LCH721196 LMD720903:LMD721196 LVZ720903:LVZ721196 MFV720903:MFV721196 MPR720903:MPR721196 MZN720903:MZN721196 NJJ720903:NJJ721196 NTF720903:NTF721196 ODB720903:ODB721196 OMX720903:OMX721196 OWT720903:OWT721196 PGP720903:PGP721196 PQL720903:PQL721196 QAH720903:QAH721196 QKD720903:QKD721196 QTZ720903:QTZ721196 RDV720903:RDV721196 RNR720903:RNR721196 RXN720903:RXN721196 SHJ720903:SHJ721196 SRF720903:SRF721196 TBB720903:TBB721196 TKX720903:TKX721196 TUT720903:TUT721196 UEP720903:UEP721196 UOL720903:UOL721196 UYH720903:UYH721196 VID720903:VID721196 VRZ720903:VRZ721196 WBV720903:WBV721196 WLR720903:WLR721196 WVN720903:WVN721196 F786439:F786732 JB786439:JB786732 SX786439:SX786732 ACT786439:ACT786732 AMP786439:AMP786732 AWL786439:AWL786732 BGH786439:BGH786732 BQD786439:BQD786732 BZZ786439:BZZ786732 CJV786439:CJV786732 CTR786439:CTR786732 DDN786439:DDN786732 DNJ786439:DNJ786732 DXF786439:DXF786732 EHB786439:EHB786732 EQX786439:EQX786732 FAT786439:FAT786732 FKP786439:FKP786732 FUL786439:FUL786732 GEH786439:GEH786732 GOD786439:GOD786732 GXZ786439:GXZ786732 HHV786439:HHV786732 HRR786439:HRR786732 IBN786439:IBN786732 ILJ786439:ILJ786732 IVF786439:IVF786732 JFB786439:JFB786732 JOX786439:JOX786732 JYT786439:JYT786732 KIP786439:KIP786732 KSL786439:KSL786732 LCH786439:LCH786732 LMD786439:LMD786732 LVZ786439:LVZ786732 MFV786439:MFV786732 MPR786439:MPR786732 MZN786439:MZN786732 NJJ786439:NJJ786732 NTF786439:NTF786732 ODB786439:ODB786732 OMX786439:OMX786732 OWT786439:OWT786732 PGP786439:PGP786732 PQL786439:PQL786732 QAH786439:QAH786732 QKD786439:QKD786732 QTZ786439:QTZ786732 RDV786439:RDV786732 RNR786439:RNR786732 RXN786439:RXN786732 SHJ786439:SHJ786732 SRF786439:SRF786732 TBB786439:TBB786732 TKX786439:TKX786732 TUT786439:TUT786732 UEP786439:UEP786732 UOL786439:UOL786732 UYH786439:UYH786732 VID786439:VID786732 VRZ786439:VRZ786732 WBV786439:WBV786732 WLR786439:WLR786732 WVN786439:WVN786732 F851975:F852268 JB851975:JB852268 SX851975:SX852268 ACT851975:ACT852268 AMP851975:AMP852268 AWL851975:AWL852268 BGH851975:BGH852268 BQD851975:BQD852268 BZZ851975:BZZ852268 CJV851975:CJV852268 CTR851975:CTR852268 DDN851975:DDN852268 DNJ851975:DNJ852268 DXF851975:DXF852268 EHB851975:EHB852268 EQX851975:EQX852268 FAT851975:FAT852268 FKP851975:FKP852268 FUL851975:FUL852268 GEH851975:GEH852268 GOD851975:GOD852268 GXZ851975:GXZ852268 HHV851975:HHV852268 HRR851975:HRR852268 IBN851975:IBN852268 ILJ851975:ILJ852268 IVF851975:IVF852268 JFB851975:JFB852268 JOX851975:JOX852268 JYT851975:JYT852268 KIP851975:KIP852268 KSL851975:KSL852268 LCH851975:LCH852268 LMD851975:LMD852268 LVZ851975:LVZ852268 MFV851975:MFV852268 MPR851975:MPR852268 MZN851975:MZN852268 NJJ851975:NJJ852268 NTF851975:NTF852268 ODB851975:ODB852268 OMX851975:OMX852268 OWT851975:OWT852268 PGP851975:PGP852268 PQL851975:PQL852268 QAH851975:QAH852268 QKD851975:QKD852268 QTZ851975:QTZ852268 RDV851975:RDV852268 RNR851975:RNR852268 RXN851975:RXN852268 SHJ851975:SHJ852268 SRF851975:SRF852268 TBB851975:TBB852268 TKX851975:TKX852268 TUT851975:TUT852268 UEP851975:UEP852268 UOL851975:UOL852268 UYH851975:UYH852268 VID851975:VID852268 VRZ851975:VRZ852268 WBV851975:WBV852268 WLR851975:WLR852268 WVN851975:WVN852268 F917511:F917804 JB917511:JB917804 SX917511:SX917804 ACT917511:ACT917804 AMP917511:AMP917804 AWL917511:AWL917804 BGH917511:BGH917804 BQD917511:BQD917804 BZZ917511:BZZ917804 CJV917511:CJV917804 CTR917511:CTR917804 DDN917511:DDN917804 DNJ917511:DNJ917804 DXF917511:DXF917804 EHB917511:EHB917804 EQX917511:EQX917804 FAT917511:FAT917804 FKP917511:FKP917804 FUL917511:FUL917804 GEH917511:GEH917804 GOD917511:GOD917804 GXZ917511:GXZ917804 HHV917511:HHV917804 HRR917511:HRR917804 IBN917511:IBN917804 ILJ917511:ILJ917804 IVF917511:IVF917804 JFB917511:JFB917804 JOX917511:JOX917804 JYT917511:JYT917804 KIP917511:KIP917804 KSL917511:KSL917804 LCH917511:LCH917804 LMD917511:LMD917804 LVZ917511:LVZ917804 MFV917511:MFV917804 MPR917511:MPR917804 MZN917511:MZN917804 NJJ917511:NJJ917804 NTF917511:NTF917804 ODB917511:ODB917804 OMX917511:OMX917804 OWT917511:OWT917804 PGP917511:PGP917804 PQL917511:PQL917804 QAH917511:QAH917804 QKD917511:QKD917804 QTZ917511:QTZ917804 RDV917511:RDV917804 RNR917511:RNR917804 RXN917511:RXN917804 SHJ917511:SHJ917804 SRF917511:SRF917804 TBB917511:TBB917804 TKX917511:TKX917804 TUT917511:TUT917804 UEP917511:UEP917804 UOL917511:UOL917804 UYH917511:UYH917804 VID917511:VID917804 VRZ917511:VRZ917804 WBV917511:WBV917804 WLR917511:WLR917804 WVN917511:WVN917804 F983047:F983340 JB983047:JB983340 SX983047:SX983340 ACT983047:ACT983340 AMP983047:AMP983340 AWL983047:AWL983340 BGH983047:BGH983340 BQD983047:BQD983340 BZZ983047:BZZ983340 CJV983047:CJV983340 CTR983047:CTR983340 DDN983047:DDN983340 DNJ983047:DNJ983340 DXF983047:DXF983340 EHB983047:EHB983340 EQX983047:EQX983340 FAT983047:FAT983340 FKP983047:FKP983340 FUL983047:FUL983340 GEH983047:GEH983340 GOD983047:GOD983340 GXZ983047:GXZ983340 HHV983047:HHV983340 HRR983047:HRR983340 IBN983047:IBN983340 ILJ983047:ILJ983340 IVF983047:IVF983340 JFB983047:JFB983340 JOX983047:JOX983340 JYT983047:JYT983340 KIP983047:KIP983340 KSL983047:KSL983340 LCH983047:LCH983340 LMD983047:LMD983340 LVZ983047:LVZ983340 MFV983047:MFV983340 MPR983047:MPR983340 MZN983047:MZN983340 NJJ983047:NJJ983340 NTF983047:NTF983340 ODB983047:ODB983340 OMX983047:OMX983340 OWT983047:OWT983340 PGP983047:PGP983340 PQL983047:PQL983340 QAH983047:QAH983340 QKD983047:QKD983340 QTZ983047:QTZ983340 RDV983047:RDV983340 RNR983047:RNR983340 RXN983047:RXN983340 SHJ983047:SHJ983340 SRF983047:SRF983340 TBB983047:TBB983340 TKX983047:TKX983340 TUT983047:TUT983340 UEP983047:UEP983340 UOL983047:UOL983340 UYH983047:UYH983340 VID983047:VID983340 VRZ983047:VRZ983340 WBV983047:WBV983340 WLR983047:WLR983340 WVN983047:WVN983340" xr:uid="{2CE18D48-1572-4EA2-91DB-2A11AD5771D2}">
      <formula1>Comune_sede_ente_gestore</formula1>
    </dataValidation>
  </dataValidations>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SED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Robba - Retesalute</dc:creator>
  <cp:lastModifiedBy>Paola Robba - Retesalute</cp:lastModifiedBy>
  <dcterms:created xsi:type="dcterms:W3CDTF">2025-08-20T08:49:41Z</dcterms:created>
  <dcterms:modified xsi:type="dcterms:W3CDTF">2025-08-20T08:50:28Z</dcterms:modified>
</cp:coreProperties>
</file>